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6365" windowHeight="6075" activeTab="0"/>
  </bookViews>
  <sheets>
    <sheet name="ЕКП ФКР 2014" sheetId="1" r:id="rId1"/>
  </sheets>
  <definedNames>
    <definedName name="_xlnm.Print_Area" localSheetId="0">'ЕКП ФКР 2014'!$A$1:$R$88</definedName>
  </definedNames>
  <calcPr fullCalcOnLoad="1"/>
</workbook>
</file>

<file path=xl/sharedStrings.xml><?xml version="1.0" encoding="utf-8"?>
<sst xmlns="http://schemas.openxmlformats.org/spreadsheetml/2006/main" count="651" uniqueCount="208">
  <si>
    <t>Код вида спорта по ВРВС -</t>
  </si>
  <si>
    <t>№ п/п</t>
  </si>
  <si>
    <t>Итого:</t>
  </si>
  <si>
    <t>Главный тренер</t>
  </si>
  <si>
    <t>Всего:</t>
  </si>
  <si>
    <t>программа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</si>
  <si>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</si>
  <si>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</si>
  <si>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</si>
  <si>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</si>
  <si>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</si>
  <si>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</si>
  <si>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</si>
  <si>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</si>
  <si>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</si>
  <si>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</si>
  <si>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ПРЕДЛОЖЕНИЯ</t>
  </si>
  <si>
    <t>(наименование вида спорта в соответствии с Всероссийским реестром видов спорта)</t>
  </si>
  <si>
    <t>наименова-ния возрастных групп в соответствии с ЕВСК</t>
  </si>
  <si>
    <t>возраст спортсменов в соответствии с ЕВСК</t>
  </si>
  <si>
    <t>Наименование спортивного мероприятия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</si>
  <si>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</si>
  <si>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</si>
  <si>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</si>
  <si>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</si>
  <si>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</si>
  <si>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</si>
  <si>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Приложение № 2</t>
  </si>
  <si>
    <t>Уфа</t>
  </si>
  <si>
    <t>мужчины, женщины</t>
  </si>
  <si>
    <t>ЧФО - Чемпионат ПФО</t>
  </si>
  <si>
    <t>Кумитэ, Ката, Ката - группа</t>
  </si>
  <si>
    <t>Личные, командные соревнования</t>
  </si>
  <si>
    <t>Россия</t>
  </si>
  <si>
    <t>ЧР - Чемпионат России</t>
  </si>
  <si>
    <t>По назначению</t>
  </si>
  <si>
    <t>юноши, девушки, юниоры, юниорки</t>
  </si>
  <si>
    <t xml:space="preserve"> </t>
  </si>
  <si>
    <t>Московская область</t>
  </si>
  <si>
    <t>Франция</t>
  </si>
  <si>
    <t>ЧФО - Чемпионат СЗФО</t>
  </si>
  <si>
    <t>ЧФО - Чемпионат СКФО</t>
  </si>
  <si>
    <t>ЧФО - Чемпионат ЦФО</t>
  </si>
  <si>
    <t>ЧФО - Чемпионат СибФО</t>
  </si>
  <si>
    <t>Череповец</t>
  </si>
  <si>
    <t>Воронеж</t>
  </si>
  <si>
    <t>Турция</t>
  </si>
  <si>
    <t>по виду спорта КАРАТЭ</t>
  </si>
  <si>
    <t>1750001511Я</t>
  </si>
  <si>
    <t>Кумитэ</t>
  </si>
  <si>
    <t>Соколовский С.В.</t>
  </si>
  <si>
    <t>Муртазалиев О.Д.</t>
  </si>
  <si>
    <t>ПФО - Первенство ЦФО</t>
  </si>
  <si>
    <t>ПФО - Первенство СибФО</t>
  </si>
  <si>
    <t>ПФО - Первенство ДВФО</t>
  </si>
  <si>
    <t>ЧФО - Чемпионат УФО</t>
  </si>
  <si>
    <t>мужчины и женщины</t>
  </si>
  <si>
    <t>18 и старше</t>
  </si>
  <si>
    <t>г.Екатеринбург</t>
  </si>
  <si>
    <t>СК "Динамо"</t>
  </si>
  <si>
    <t>10 и старше</t>
  </si>
  <si>
    <t>ВС - "Кубок Ак Барс"</t>
  </si>
  <si>
    <t>г. Казань</t>
  </si>
  <si>
    <t>мужчины и женщины, юниоры, юниорки, юноши, девушки</t>
  </si>
  <si>
    <t>12 и старше</t>
  </si>
  <si>
    <t>г.Курган</t>
  </si>
  <si>
    <t>ЧЕ - 49th Чемпионат Европы</t>
  </si>
  <si>
    <t>Финляндия</t>
  </si>
  <si>
    <t>Темпере</t>
  </si>
  <si>
    <t>Минспорт  России</t>
  </si>
  <si>
    <t>Командные соревнования</t>
  </si>
  <si>
    <t>Измир</t>
  </si>
  <si>
    <t>16 и старше</t>
  </si>
  <si>
    <t>Германия</t>
  </si>
  <si>
    <t>г. Бремен</t>
  </si>
  <si>
    <t>Минспорт России</t>
  </si>
  <si>
    <t>юниоры, юниорки,     юноши, девушки</t>
  </si>
  <si>
    <t xml:space="preserve">14-20 лет </t>
  </si>
  <si>
    <t>Португалия</t>
  </si>
  <si>
    <t>Ката, кумитэ</t>
  </si>
  <si>
    <t xml:space="preserve">Личные </t>
  </si>
  <si>
    <t>юноши, девушки</t>
  </si>
  <si>
    <t>ПФО - Первенство УФО</t>
  </si>
  <si>
    <t xml:space="preserve">12-13 лет </t>
  </si>
  <si>
    <t>10-13 лет</t>
  </si>
  <si>
    <t>ВС "Кубок Югры"</t>
  </si>
  <si>
    <t>14 и старше</t>
  </si>
  <si>
    <t>г. Уфа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</si>
  <si>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2014 год</t>
  </si>
  <si>
    <t>ВС - 10-ый Всероссийский турнир  «Олимпийские Надежды 2014»</t>
  </si>
  <si>
    <t>Кумитэ, Ката</t>
  </si>
  <si>
    <t>ВС - "На призы Чемпиона СССР Дмитрия Обухова"</t>
  </si>
  <si>
    <t>Личные</t>
  </si>
  <si>
    <t>юноши и девушки, мужчины и женщины</t>
  </si>
  <si>
    <t>ДС "Надежда"</t>
  </si>
  <si>
    <t>Московская обл., г. Пушкино</t>
  </si>
  <si>
    <t>Приморский край, г. Большой Камень</t>
  </si>
  <si>
    <t>Россиия</t>
  </si>
  <si>
    <t xml:space="preserve">МС -  Karate 1, Premier League </t>
  </si>
  <si>
    <t>г. Тольятти</t>
  </si>
  <si>
    <t>г. Новосибирск</t>
  </si>
  <si>
    <t>г. Тюмень</t>
  </si>
  <si>
    <t>ВС - 6ой Кубок Черноморского побережья Кавказа</t>
  </si>
  <si>
    <t>г. Сочи</t>
  </si>
  <si>
    <t>ВС - "На призы федерации каратэ Вадо - Кай России"</t>
  </si>
  <si>
    <t>юноши, девушки, мужчины и женщины</t>
  </si>
  <si>
    <t>750, 000</t>
  </si>
  <si>
    <t>ВС - Международный турнир "Кубок маршала Покрышкина"</t>
  </si>
  <si>
    <t>10 -15 лет</t>
  </si>
  <si>
    <t>30, 000</t>
  </si>
  <si>
    <t>ТМ к чемпионату Мира 1 этап</t>
  </si>
  <si>
    <t>ТМ к чемпионату Европы 1 этап</t>
  </si>
  <si>
    <t>ТМ к Чемпионату Европы 2 этап</t>
  </si>
  <si>
    <t>650, 000</t>
  </si>
  <si>
    <t>ТМ к чемпионату Мира 2 этап</t>
  </si>
  <si>
    <t>08.11.214</t>
  </si>
  <si>
    <t>14-20- лет</t>
  </si>
  <si>
    <t>Минеральные воды</t>
  </si>
  <si>
    <t>Анапа, Огниково</t>
  </si>
  <si>
    <t>ЧДФО - Чемпионат ДФО</t>
  </si>
  <si>
    <t>ПФО - Первенство СЗФО</t>
  </si>
  <si>
    <t>ПФО - Первенство СКФО</t>
  </si>
  <si>
    <t>ПФО - Первенство ПФО</t>
  </si>
  <si>
    <t>10 - 20 лет</t>
  </si>
  <si>
    <t>г. Набережные Челны</t>
  </si>
  <si>
    <t>ВС -  "Малахитовый пояс"</t>
  </si>
  <si>
    <t>ВС - "Сибирский кедр"</t>
  </si>
  <si>
    <t>ХМАО - Югра, г. Сургут</t>
  </si>
  <si>
    <t>г. Екатеринбург</t>
  </si>
  <si>
    <t>г. Курган</t>
  </si>
  <si>
    <t>По  назначению</t>
  </si>
  <si>
    <t>ПР - первенство России</t>
  </si>
  <si>
    <t>г. Томск</t>
  </si>
  <si>
    <t>ВС -  "Сибирский Тигр"</t>
  </si>
  <si>
    <t>г. Москва</t>
  </si>
  <si>
    <t>ВС - "6ой Всероссийский открытый кубок ООО "Автоваз"</t>
  </si>
  <si>
    <t>г. Орел</t>
  </si>
  <si>
    <t xml:space="preserve">12-20 лет </t>
  </si>
  <si>
    <t>ВС - "Кубок Орла"</t>
  </si>
  <si>
    <t>г. Париж</t>
  </si>
  <si>
    <t>юноши и девушки, мужчины, женщины</t>
  </si>
  <si>
    <t>г. Череповец</t>
  </si>
  <si>
    <t>мужчины и женщины, юниоры, юниорки</t>
  </si>
  <si>
    <t>Огниково, Анапа</t>
  </si>
  <si>
    <t>г. Стамбул</t>
  </si>
  <si>
    <t>ЧМ 22ой чемпионат Мира</t>
  </si>
  <si>
    <t>г. Лиссабон</t>
  </si>
  <si>
    <t>ПЕ - 41ый Первенство Европы</t>
  </si>
  <si>
    <t>Руководитель ОСОО "Федерация каратэ России"</t>
  </si>
  <si>
    <t>Федерация</t>
  </si>
  <si>
    <t>г. Иваново</t>
  </si>
  <si>
    <t>ВС - Посвященные памяти Святителя Николая Японского (Касаткина), посвященные 25-й годовщине выводы войск из Афганистана</t>
  </si>
  <si>
    <t>ВС "Кубок Петра Великого"</t>
  </si>
  <si>
    <t>10-15 лет</t>
  </si>
  <si>
    <t>г. Липецк</t>
  </si>
  <si>
    <t>г. Саратов</t>
  </si>
  <si>
    <t>г. Санкт - Петербург</t>
  </si>
  <si>
    <t>Манеж НГУ им. Лесгафта П.В.</t>
  </si>
  <si>
    <t>ВС - На призы KOI</t>
  </si>
  <si>
    <t>МО, г. Ногинск</t>
  </si>
  <si>
    <t>ВС - среди детских - юношеских спортивных школ на призы СК "БУДО"</t>
  </si>
  <si>
    <t>10-17 лет</t>
  </si>
  <si>
    <t>10 - 17 лет</t>
  </si>
  <si>
    <t>12-13 лет</t>
  </si>
  <si>
    <t xml:space="preserve">г. Барнаул </t>
  </si>
  <si>
    <t>г. Омск</t>
  </si>
  <si>
    <t>ВС - "Кубок Успеха"</t>
  </si>
  <si>
    <t>ВС - "Невский факел"</t>
  </si>
  <si>
    <t>ВС - "Петербургская Весна"</t>
  </si>
  <si>
    <t>КР - Кубок России</t>
  </si>
  <si>
    <t>г. Челябинск</t>
  </si>
  <si>
    <t xml:space="preserve">ТМ к первенству Европы </t>
  </si>
  <si>
    <t>МС - Karate 1, Premier League</t>
  </si>
  <si>
    <t>Южная-Африка</t>
  </si>
  <si>
    <t>Кубок Европы командный - 12-й Чемпионат Европы среди регионов</t>
  </si>
  <si>
    <t>30-40</t>
  </si>
  <si>
    <t>г. Москва (г. Тюмень)</t>
  </si>
  <si>
    <t>Кумитэ, Ката, Ката - групп</t>
  </si>
  <si>
    <t>Нидерланды</t>
  </si>
  <si>
    <t>г. Дордречт</t>
  </si>
  <si>
    <t>Karate 1, World Cup</t>
  </si>
  <si>
    <t>Словения</t>
  </si>
  <si>
    <t>г. Ласко</t>
  </si>
  <si>
    <t>июнь</t>
  </si>
  <si>
    <t>Индонезия</t>
  </si>
  <si>
    <t>МС - Karate1 Youth World Cup</t>
  </si>
  <si>
    <t>Кумитэ, ката</t>
  </si>
  <si>
    <t>Личные соревнования</t>
  </si>
  <si>
    <t>Япония</t>
  </si>
  <si>
    <t>г. Окинава</t>
  </si>
  <si>
    <t>г. Ханау</t>
  </si>
  <si>
    <t>Австрия</t>
  </si>
  <si>
    <t>г. Зальцбург</t>
  </si>
  <si>
    <t>ВС - среди детей</t>
  </si>
  <si>
    <t xml:space="preserve">10 -11 лет </t>
  </si>
  <si>
    <t>Сахалинская обл., г. Южно-Сахалинск</t>
  </si>
  <si>
    <t>ЧФО - Чемпионат ЮФО</t>
  </si>
  <si>
    <t>Ростов-на-Дону</t>
  </si>
  <si>
    <t>ВС - "Чтобы помнили..."</t>
  </si>
  <si>
    <t>ПФО - Первенство Центрального Федерально округа</t>
  </si>
  <si>
    <t>г. Кызыл, Республика Тыва</t>
  </si>
  <si>
    <t>ВС - "Кубок Центра Азии"</t>
  </si>
  <si>
    <t>МО., г. Ногинск</t>
  </si>
  <si>
    <t>Огниково</t>
  </si>
  <si>
    <t>ВС - "Полосатый тигр"</t>
  </si>
  <si>
    <t>СК "Аква Лоо"</t>
  </si>
  <si>
    <t xml:space="preserve">Кумитэ </t>
  </si>
  <si>
    <t>ВС - "Молодежный кубок заслуженного мастера спорта России Александра Герунова"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</si>
</sst>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mmm/yyyy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15"/>
      <name val="Arial Cyr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distributed"/>
    </xf>
    <xf numFmtId="0" fontId="0" fillId="33" borderId="0" xfId="0" applyFill="1" applyBorder="1" applyAlignment="1">
      <alignment vertical="center" wrapText="1"/>
    </xf>
    <xf numFmtId="17" fontId="12" fillId="33" borderId="10" xfId="0" applyNumberFormat="1" applyFont="1" applyFill="1" applyBorder="1" applyAlignment="1">
      <alignment horizontal="center" vertical="distributed"/>
    </xf>
    <xf numFmtId="0" fontId="12" fillId="33" borderId="10" xfId="0" applyFont="1" applyFill="1" applyBorder="1" applyAlignment="1">
      <alignment horizontal="left" vertical="center" wrapText="1"/>
    </xf>
    <xf numFmtId="14" fontId="12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distributed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7" fontId="0" fillId="33" borderId="0" xfId="0" applyNumberFormat="1" applyFill="1" applyBorder="1" applyAlignment="1">
      <alignment horizontal="center" vertical="center" wrapText="1"/>
    </xf>
    <xf numFmtId="166" fontId="8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67" fontId="8" fillId="33" borderId="10" xfId="0" applyNumberFormat="1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4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>
      <alignment horizontal="left" vertical="distributed" wrapText="1"/>
    </xf>
    <xf numFmtId="1" fontId="0" fillId="33" borderId="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  <color auto="1"/>
      </font>
      <fill>
        <patternFill patternType="mediumGray">
          <fgColor indexed="10"/>
        </patternFill>
      </fill>
    </dxf>
    <dxf/>
    <dxf>
      <font>
        <b/>
        <i val="0"/>
        <color auto="1"/>
      </font>
      <fill>
        <patternFill patternType="lightGray">
          <fgColor indexed="10"/>
        </patternFill>
      </fill>
    </dxf>
    <dxf>
      <fill>
        <patternFill patternType="gray125">
          <fgColor indexed="12"/>
          <bgColor indexed="65"/>
        </patternFill>
      </fill>
    </dxf>
    <dxf>
      <fill>
        <patternFill patternType="gray125">
          <fgColor indexed="10"/>
        </patternFill>
      </fill>
    </dxf>
    <dxf>
      <font>
        <b/>
        <i val="0"/>
        <color auto="1"/>
      </font>
      <fill>
        <patternFill patternType="lightGray">
          <fgColor rgb="FFFF0000"/>
        </patternFill>
      </fill>
      <border/>
    </dxf>
    <dxf>
      <font>
        <b/>
        <i val="0"/>
        <color auto="1"/>
      </font>
      <fill>
        <patternFill patternType="mediumGray">
          <f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85" zoomScaleNormal="85" zoomScaleSheetLayoutView="75" zoomScalePageLayoutView="0" workbookViewId="0" topLeftCell="A35">
      <selection activeCell="I36" sqref="I36"/>
    </sheetView>
  </sheetViews>
  <sheetFormatPr defaultColWidth="9.00390625" defaultRowHeight="12.75"/>
  <cols>
    <col min="1" max="1" width="4.00390625" style="6" customWidth="1"/>
    <col min="2" max="2" width="17.00390625" style="7" customWidth="1"/>
    <col min="3" max="3" width="11.625" style="7" customWidth="1"/>
    <col min="4" max="4" width="13.625" style="7" customWidth="1"/>
    <col min="5" max="5" width="10.375" style="7" customWidth="1"/>
    <col min="6" max="6" width="14.25390625" style="7" customWidth="1"/>
    <col min="7" max="7" width="11.125" style="6" customWidth="1"/>
    <col min="8" max="8" width="11.00390625" style="6" customWidth="1"/>
    <col min="9" max="9" width="12.25390625" style="7" customWidth="1"/>
    <col min="10" max="10" width="12.75390625" style="7" customWidth="1"/>
    <col min="11" max="11" width="11.25390625" style="7" customWidth="1"/>
    <col min="12" max="12" width="7.125" style="6" customWidth="1"/>
    <col min="13" max="13" width="8.875" style="6" customWidth="1"/>
    <col min="14" max="14" width="6.75390625" style="6" customWidth="1"/>
    <col min="15" max="15" width="7.375" style="6" customWidth="1"/>
    <col min="16" max="16" width="10.625" style="6" customWidth="1"/>
    <col min="17" max="17" width="10.125" style="6" customWidth="1"/>
    <col min="18" max="18" width="16.375" style="7" customWidth="1"/>
    <col min="19" max="16384" width="9.125" style="7" customWidth="1"/>
  </cols>
  <sheetData>
    <row r="1" spans="1:18" s="5" customFormat="1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62" t="s">
        <v>27</v>
      </c>
      <c r="M1" s="62"/>
      <c r="N1" s="62"/>
      <c r="O1" s="62"/>
      <c r="P1" s="62"/>
      <c r="Q1" s="62"/>
      <c r="R1" s="62"/>
    </row>
    <row r="2" spans="1:18" s="5" customFormat="1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2" t="s">
        <v>26</v>
      </c>
      <c r="M2" s="62"/>
      <c r="N2" s="62"/>
      <c r="O2" s="62"/>
      <c r="P2" s="62"/>
      <c r="Q2" s="62"/>
      <c r="R2" s="62"/>
    </row>
    <row r="3" spans="1:18" s="5" customFormat="1" ht="2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62"/>
      <c r="M3" s="62"/>
      <c r="N3" s="62"/>
      <c r="O3" s="62"/>
      <c r="P3" s="62"/>
      <c r="Q3" s="62"/>
      <c r="R3" s="62"/>
    </row>
    <row r="4" spans="1:18" s="5" customFormat="1" ht="4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62"/>
      <c r="M4" s="62"/>
      <c r="N4" s="62"/>
      <c r="O4" s="62"/>
      <c r="P4" s="62"/>
      <c r="Q4" s="62"/>
      <c r="R4" s="62"/>
    </row>
    <row r="5" spans="1:18" s="5" customFormat="1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5" customFormat="1" ht="23.25" customHeight="1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s="5" customFormat="1" ht="36" customHeight="1">
      <c r="A7" s="66" t="s">
        <v>88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5" customFormat="1" ht="21.75" customHeight="1">
      <c r="A8" s="59" t="s">
        <v>47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5" customFormat="1" ht="15.75" customHeight="1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5" ht="18.75" customHeight="1">
      <c r="A10" s="3"/>
      <c r="B10" s="3"/>
      <c r="C10" s="3"/>
      <c r="D10" s="3"/>
      <c r="E10" s="3"/>
      <c r="F10" s="63" t="s">
        <v>0</v>
      </c>
      <c r="G10" s="63"/>
      <c r="H10" s="63"/>
      <c r="I10" s="63"/>
      <c r="J10" s="64" t="s">
        <v>48</v>
      </c>
      <c r="K10" s="65"/>
      <c r="L10" s="3"/>
      <c r="M10" s="3"/>
      <c r="N10" s="3"/>
      <c r="O10" s="3"/>
    </row>
    <row r="11" ht="18.75" customHeight="1">
      <c r="B11" s="8"/>
    </row>
    <row r="12" spans="1:18" s="2" customFormat="1" ht="68.25" customHeight="1">
      <c r="A12" s="1" t="s">
        <v>1</v>
      </c>
      <c r="B12" s="1" t="s">
        <v>20</v>
      </c>
      <c r="C12" s="1" t="s">
        <v>25</v>
      </c>
      <c r="D12" s="1" t="s">
        <v>5</v>
      </c>
      <c r="E12" s="1" t="s">
        <v>18</v>
      </c>
      <c r="F12" s="1" t="s">
        <v>19</v>
      </c>
      <c r="G12" s="1" t="s">
        <v>23</v>
      </c>
      <c r="H12" s="1" t="s">
        <v>24</v>
      </c>
      <c r="I12" s="1" t="s">
        <v>6</v>
      </c>
      <c r="J12" s="1" t="s">
        <v>7</v>
      </c>
      <c r="K12" s="1" t="s">
        <v>8</v>
      </c>
      <c r="L12" s="1" t="s">
        <v>9</v>
      </c>
      <c r="M12" s="1" t="s">
        <v>10</v>
      </c>
      <c r="N12" s="1" t="s">
        <v>11</v>
      </c>
      <c r="O12" s="1" t="s">
        <v>12</v>
      </c>
      <c r="P12" s="1" t="s">
        <v>13</v>
      </c>
      <c r="Q12" s="1" t="s">
        <v>14</v>
      </c>
      <c r="R12" s="1" t="s">
        <v>15</v>
      </c>
    </row>
    <row r="13" spans="1:18" s="2" customFormat="1" ht="27.75" customHeight="1">
      <c r="A13" s="60" t="s">
        <v>21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70.5" customHeight="1">
      <c r="A14" s="54">
        <v>1</v>
      </c>
      <c r="B14" s="19" t="s">
        <v>167</v>
      </c>
      <c r="C14" s="19" t="s">
        <v>31</v>
      </c>
      <c r="D14" s="19" t="s">
        <v>32</v>
      </c>
      <c r="E14" s="19" t="s">
        <v>140</v>
      </c>
      <c r="F14" s="19" t="s">
        <v>60</v>
      </c>
      <c r="G14" s="23">
        <v>41664</v>
      </c>
      <c r="H14" s="23">
        <v>41665</v>
      </c>
      <c r="I14" s="19" t="s">
        <v>33</v>
      </c>
      <c r="J14" s="19" t="s">
        <v>156</v>
      </c>
      <c r="K14" s="19" t="s">
        <v>35</v>
      </c>
      <c r="L14" s="19">
        <v>200</v>
      </c>
      <c r="M14" s="19">
        <v>150</v>
      </c>
      <c r="N14" s="19">
        <v>50</v>
      </c>
      <c r="O14" s="24"/>
      <c r="P14" s="25"/>
      <c r="Q14" s="25"/>
      <c r="R14" s="19" t="s">
        <v>149</v>
      </c>
    </row>
    <row r="15" spans="1:18" ht="70.5" customHeight="1">
      <c r="A15" s="18">
        <v>2</v>
      </c>
      <c r="B15" s="19" t="s">
        <v>98</v>
      </c>
      <c r="C15" s="19" t="s">
        <v>31</v>
      </c>
      <c r="D15" s="19" t="s">
        <v>32</v>
      </c>
      <c r="E15" s="19" t="s">
        <v>29</v>
      </c>
      <c r="F15" s="19" t="s">
        <v>57</v>
      </c>
      <c r="G15" s="26">
        <v>41650</v>
      </c>
      <c r="H15" s="26">
        <v>41651</v>
      </c>
      <c r="I15" s="19" t="s">
        <v>39</v>
      </c>
      <c r="J15" s="19" t="s">
        <v>139</v>
      </c>
      <c r="K15" s="19" t="s">
        <v>35</v>
      </c>
      <c r="L15" s="19">
        <v>500</v>
      </c>
      <c r="M15" s="19">
        <v>350</v>
      </c>
      <c r="N15" s="19">
        <v>150</v>
      </c>
      <c r="O15" s="24"/>
      <c r="P15" s="25"/>
      <c r="Q15" s="25"/>
      <c r="R15" s="19" t="s">
        <v>149</v>
      </c>
    </row>
    <row r="16" spans="1:18" ht="54.75" customHeight="1">
      <c r="A16" s="54">
        <v>3</v>
      </c>
      <c r="B16" s="19" t="s">
        <v>201</v>
      </c>
      <c r="C16" s="19" t="s">
        <v>31</v>
      </c>
      <c r="D16" s="19" t="s">
        <v>32</v>
      </c>
      <c r="E16" s="19" t="s">
        <v>56</v>
      </c>
      <c r="F16" s="19" t="s">
        <v>86</v>
      </c>
      <c r="G16" s="26">
        <v>41677</v>
      </c>
      <c r="H16" s="26">
        <v>41680</v>
      </c>
      <c r="I16" s="19" t="s">
        <v>33</v>
      </c>
      <c r="J16" s="19" t="s">
        <v>200</v>
      </c>
      <c r="K16" s="19" t="s">
        <v>35</v>
      </c>
      <c r="L16" s="19">
        <v>200</v>
      </c>
      <c r="M16" s="19">
        <v>150</v>
      </c>
      <c r="N16" s="19">
        <v>50</v>
      </c>
      <c r="O16" s="24"/>
      <c r="P16" s="25"/>
      <c r="Q16" s="25"/>
      <c r="R16" s="19" t="s">
        <v>149</v>
      </c>
    </row>
    <row r="17" spans="1:18" ht="133.5" customHeight="1">
      <c r="A17" s="54">
        <v>4</v>
      </c>
      <c r="B17" s="19" t="s">
        <v>151</v>
      </c>
      <c r="C17" s="19" t="s">
        <v>31</v>
      </c>
      <c r="D17" s="19" t="s">
        <v>32</v>
      </c>
      <c r="E17" s="19" t="s">
        <v>140</v>
      </c>
      <c r="F17" s="19" t="s">
        <v>86</v>
      </c>
      <c r="G17" s="23">
        <v>41678</v>
      </c>
      <c r="H17" s="23">
        <v>41679</v>
      </c>
      <c r="I17" s="19" t="s">
        <v>33</v>
      </c>
      <c r="J17" s="19" t="s">
        <v>95</v>
      </c>
      <c r="K17" s="19" t="s">
        <v>35</v>
      </c>
      <c r="L17" s="19">
        <v>200</v>
      </c>
      <c r="M17" s="19">
        <v>150</v>
      </c>
      <c r="N17" s="19">
        <v>50</v>
      </c>
      <c r="O17" s="24"/>
      <c r="P17" s="25"/>
      <c r="Q17" s="25"/>
      <c r="R17" s="19" t="s">
        <v>149</v>
      </c>
    </row>
    <row r="18" spans="1:18" ht="51">
      <c r="A18" s="18">
        <v>5</v>
      </c>
      <c r="B18" s="19" t="s">
        <v>119</v>
      </c>
      <c r="C18" s="19" t="s">
        <v>31</v>
      </c>
      <c r="D18" s="19" t="s">
        <v>32</v>
      </c>
      <c r="E18" s="19" t="s">
        <v>29</v>
      </c>
      <c r="F18" s="19" t="s">
        <v>57</v>
      </c>
      <c r="G18" s="23">
        <v>41684</v>
      </c>
      <c r="H18" s="23">
        <v>41687</v>
      </c>
      <c r="I18" s="19" t="s">
        <v>33</v>
      </c>
      <c r="J18" s="19" t="s">
        <v>96</v>
      </c>
      <c r="K18" s="19" t="s">
        <v>35</v>
      </c>
      <c r="L18" s="19">
        <v>130</v>
      </c>
      <c r="M18" s="19">
        <v>100</v>
      </c>
      <c r="N18" s="19">
        <v>30</v>
      </c>
      <c r="O18" s="24"/>
      <c r="P18" s="25"/>
      <c r="Q18" s="25"/>
      <c r="R18" s="19" t="s">
        <v>149</v>
      </c>
    </row>
    <row r="19" spans="1:18" ht="38.25">
      <c r="A19" s="18">
        <v>6</v>
      </c>
      <c r="B19" s="19" t="s">
        <v>55</v>
      </c>
      <c r="C19" s="19" t="s">
        <v>31</v>
      </c>
      <c r="D19" s="19" t="s">
        <v>32</v>
      </c>
      <c r="E19" s="19" t="s">
        <v>56</v>
      </c>
      <c r="F19" s="19" t="s">
        <v>57</v>
      </c>
      <c r="G19" s="23">
        <v>41684</v>
      </c>
      <c r="H19" s="23">
        <v>41687</v>
      </c>
      <c r="I19" s="19" t="s">
        <v>33</v>
      </c>
      <c r="J19" s="19" t="s">
        <v>58</v>
      </c>
      <c r="K19" s="19" t="s">
        <v>59</v>
      </c>
      <c r="L19" s="19">
        <v>200</v>
      </c>
      <c r="M19" s="19">
        <v>150</v>
      </c>
      <c r="N19" s="19">
        <v>50</v>
      </c>
      <c r="O19" s="19"/>
      <c r="P19" s="19"/>
      <c r="Q19" s="19"/>
      <c r="R19" s="19" t="s">
        <v>149</v>
      </c>
    </row>
    <row r="20" spans="1:18" ht="38.25">
      <c r="A20" s="18">
        <v>7</v>
      </c>
      <c r="B20" s="19" t="s">
        <v>40</v>
      </c>
      <c r="C20" s="19" t="s">
        <v>31</v>
      </c>
      <c r="D20" s="19" t="s">
        <v>32</v>
      </c>
      <c r="E20" s="19" t="s">
        <v>29</v>
      </c>
      <c r="F20" s="19" t="s">
        <v>57</v>
      </c>
      <c r="G20" s="23">
        <v>41684</v>
      </c>
      <c r="H20" s="23">
        <v>41687</v>
      </c>
      <c r="I20" s="19" t="s">
        <v>33</v>
      </c>
      <c r="J20" s="19" t="s">
        <v>141</v>
      </c>
      <c r="K20" s="19" t="s">
        <v>35</v>
      </c>
      <c r="L20" s="19">
        <v>200</v>
      </c>
      <c r="M20" s="19">
        <v>150</v>
      </c>
      <c r="N20" s="19">
        <v>50</v>
      </c>
      <c r="O20" s="24"/>
      <c r="P20" s="25"/>
      <c r="Q20" s="25"/>
      <c r="R20" s="19" t="s">
        <v>149</v>
      </c>
    </row>
    <row r="21" spans="1:18" ht="38.25">
      <c r="A21" s="18">
        <v>8</v>
      </c>
      <c r="B21" s="19" t="s">
        <v>41</v>
      </c>
      <c r="C21" s="19" t="s">
        <v>31</v>
      </c>
      <c r="D21" s="19" t="s">
        <v>32</v>
      </c>
      <c r="E21" s="19" t="s">
        <v>29</v>
      </c>
      <c r="F21" s="19" t="s">
        <v>57</v>
      </c>
      <c r="G21" s="23">
        <v>41684</v>
      </c>
      <c r="H21" s="23">
        <v>41687</v>
      </c>
      <c r="I21" s="19" t="s">
        <v>33</v>
      </c>
      <c r="J21" s="19" t="s">
        <v>117</v>
      </c>
      <c r="K21" s="19" t="s">
        <v>35</v>
      </c>
      <c r="L21" s="19">
        <v>200</v>
      </c>
      <c r="M21" s="19">
        <v>150</v>
      </c>
      <c r="N21" s="19">
        <v>50</v>
      </c>
      <c r="O21" s="24"/>
      <c r="P21" s="25"/>
      <c r="Q21" s="25"/>
      <c r="R21" s="19" t="s">
        <v>149</v>
      </c>
    </row>
    <row r="22" spans="1:18" ht="38.25">
      <c r="A22" s="18">
        <v>9</v>
      </c>
      <c r="B22" s="19" t="s">
        <v>42</v>
      </c>
      <c r="C22" s="19" t="s">
        <v>31</v>
      </c>
      <c r="D22" s="19" t="s">
        <v>32</v>
      </c>
      <c r="E22" s="19" t="s">
        <v>29</v>
      </c>
      <c r="F22" s="19" t="s">
        <v>57</v>
      </c>
      <c r="G22" s="23">
        <v>41684</v>
      </c>
      <c r="H22" s="23">
        <v>41687</v>
      </c>
      <c r="I22" s="19" t="s">
        <v>33</v>
      </c>
      <c r="J22" s="19" t="s">
        <v>45</v>
      </c>
      <c r="K22" s="19" t="s">
        <v>35</v>
      </c>
      <c r="L22" s="19">
        <v>200</v>
      </c>
      <c r="M22" s="19">
        <v>150</v>
      </c>
      <c r="N22" s="19">
        <v>50</v>
      </c>
      <c r="O22" s="24"/>
      <c r="P22" s="25"/>
      <c r="Q22" s="25"/>
      <c r="R22" s="19" t="s">
        <v>149</v>
      </c>
    </row>
    <row r="23" spans="1:19" s="4" customFormat="1" ht="38.25">
      <c r="A23" s="18">
        <v>10</v>
      </c>
      <c r="B23" s="19" t="s">
        <v>43</v>
      </c>
      <c r="C23" s="19" t="s">
        <v>31</v>
      </c>
      <c r="D23" s="19" t="s">
        <v>32</v>
      </c>
      <c r="E23" s="19" t="s">
        <v>29</v>
      </c>
      <c r="F23" s="19" t="s">
        <v>57</v>
      </c>
      <c r="G23" s="23">
        <v>41684</v>
      </c>
      <c r="H23" s="23">
        <v>41687</v>
      </c>
      <c r="I23" s="19" t="s">
        <v>33</v>
      </c>
      <c r="J23" s="19" t="s">
        <v>35</v>
      </c>
      <c r="K23" s="19" t="s">
        <v>35</v>
      </c>
      <c r="L23" s="19">
        <v>200</v>
      </c>
      <c r="M23" s="19">
        <v>150</v>
      </c>
      <c r="N23" s="19">
        <v>50</v>
      </c>
      <c r="O23" s="24"/>
      <c r="P23" s="25"/>
      <c r="Q23" s="25"/>
      <c r="R23" s="19" t="s">
        <v>149</v>
      </c>
      <c r="S23" s="21"/>
    </row>
    <row r="24" spans="1:18" s="10" customFormat="1" ht="38.25">
      <c r="A24" s="18">
        <v>11</v>
      </c>
      <c r="B24" s="19" t="s">
        <v>196</v>
      </c>
      <c r="C24" s="19" t="s">
        <v>31</v>
      </c>
      <c r="D24" s="19" t="s">
        <v>32</v>
      </c>
      <c r="E24" s="19" t="s">
        <v>29</v>
      </c>
      <c r="F24" s="19" t="s">
        <v>57</v>
      </c>
      <c r="G24" s="23">
        <v>41684</v>
      </c>
      <c r="H24" s="23">
        <v>41687</v>
      </c>
      <c r="I24" s="19" t="s">
        <v>33</v>
      </c>
      <c r="J24" s="19" t="s">
        <v>197</v>
      </c>
      <c r="K24" s="19" t="s">
        <v>35</v>
      </c>
      <c r="L24" s="19">
        <v>200</v>
      </c>
      <c r="M24" s="19">
        <v>150</v>
      </c>
      <c r="N24" s="19">
        <v>50</v>
      </c>
      <c r="O24" s="24"/>
      <c r="P24" s="25"/>
      <c r="Q24" s="25"/>
      <c r="R24" s="19" t="s">
        <v>149</v>
      </c>
    </row>
    <row r="25" spans="1:18" s="10" customFormat="1" ht="38.25">
      <c r="A25" s="18">
        <v>12</v>
      </c>
      <c r="B25" s="19" t="s">
        <v>30</v>
      </c>
      <c r="C25" s="19" t="s">
        <v>31</v>
      </c>
      <c r="D25" s="19" t="s">
        <v>32</v>
      </c>
      <c r="E25" s="27" t="s">
        <v>29</v>
      </c>
      <c r="F25" s="19" t="s">
        <v>57</v>
      </c>
      <c r="G25" s="23">
        <v>41684</v>
      </c>
      <c r="H25" s="23">
        <v>41687</v>
      </c>
      <c r="I25" s="19" t="s">
        <v>33</v>
      </c>
      <c r="J25" s="19" t="s">
        <v>62</v>
      </c>
      <c r="K25" s="19" t="s">
        <v>35</v>
      </c>
      <c r="L25" s="18">
        <v>200</v>
      </c>
      <c r="M25" s="18">
        <v>150</v>
      </c>
      <c r="N25" s="18">
        <v>50</v>
      </c>
      <c r="O25" s="24"/>
      <c r="P25" s="25"/>
      <c r="Q25" s="25"/>
      <c r="R25" s="19" t="s">
        <v>149</v>
      </c>
    </row>
    <row r="26" spans="1:18" s="10" customFormat="1" ht="36" customHeight="1">
      <c r="A26" s="18">
        <v>13</v>
      </c>
      <c r="B26" s="19" t="s">
        <v>172</v>
      </c>
      <c r="C26" s="19" t="s">
        <v>31</v>
      </c>
      <c r="D26" s="19" t="s">
        <v>32</v>
      </c>
      <c r="E26" s="27" t="s">
        <v>29</v>
      </c>
      <c r="F26" s="19" t="s">
        <v>57</v>
      </c>
      <c r="G26" s="26">
        <v>41693</v>
      </c>
      <c r="H26" s="26">
        <v>41694</v>
      </c>
      <c r="I26" s="19" t="s">
        <v>173</v>
      </c>
      <c r="J26" s="19" t="s">
        <v>35</v>
      </c>
      <c r="K26" s="19" t="s">
        <v>35</v>
      </c>
      <c r="L26" s="18">
        <v>250</v>
      </c>
      <c r="M26" s="18">
        <v>200</v>
      </c>
      <c r="N26" s="18">
        <v>50</v>
      </c>
      <c r="O26" s="24"/>
      <c r="P26" s="25"/>
      <c r="Q26" s="25"/>
      <c r="R26" s="19" t="s">
        <v>149</v>
      </c>
    </row>
    <row r="27" spans="1:19" s="4" customFormat="1" ht="38.25">
      <c r="A27" s="18">
        <v>14</v>
      </c>
      <c r="B27" s="19" t="s">
        <v>169</v>
      </c>
      <c r="C27" s="19" t="s">
        <v>31</v>
      </c>
      <c r="D27" s="19" t="s">
        <v>32</v>
      </c>
      <c r="E27" s="19" t="s">
        <v>56</v>
      </c>
      <c r="F27" s="19" t="s">
        <v>72</v>
      </c>
      <c r="G27" s="26">
        <v>41698</v>
      </c>
      <c r="H27" s="26">
        <v>41701</v>
      </c>
      <c r="I27" s="19" t="s">
        <v>33</v>
      </c>
      <c r="J27" s="19" t="s">
        <v>155</v>
      </c>
      <c r="K27" s="19" t="s">
        <v>35</v>
      </c>
      <c r="L27" s="19">
        <v>250</v>
      </c>
      <c r="M27" s="19">
        <v>200</v>
      </c>
      <c r="N27" s="19">
        <v>50</v>
      </c>
      <c r="O27" s="19"/>
      <c r="P27" s="19" t="s">
        <v>109</v>
      </c>
      <c r="Q27" s="19"/>
      <c r="R27" s="19" t="s">
        <v>75</v>
      </c>
      <c r="S27" s="21"/>
    </row>
    <row r="28" spans="1:18" s="10" customFormat="1" ht="33.75" customHeight="1">
      <c r="A28" s="18">
        <v>15</v>
      </c>
      <c r="B28" s="19" t="s">
        <v>172</v>
      </c>
      <c r="C28" s="19" t="s">
        <v>177</v>
      </c>
      <c r="D28" s="19" t="s">
        <v>92</v>
      </c>
      <c r="E28" s="19" t="s">
        <v>56</v>
      </c>
      <c r="F28" s="19" t="s">
        <v>72</v>
      </c>
      <c r="G28" s="26">
        <v>41706</v>
      </c>
      <c r="H28" s="26">
        <v>41707</v>
      </c>
      <c r="I28" s="19" t="s">
        <v>178</v>
      </c>
      <c r="J28" s="19" t="s">
        <v>179</v>
      </c>
      <c r="K28" s="19" t="s">
        <v>35</v>
      </c>
      <c r="L28" s="18">
        <v>250</v>
      </c>
      <c r="M28" s="18">
        <v>200</v>
      </c>
      <c r="N28" s="18">
        <v>50</v>
      </c>
      <c r="O28" s="19"/>
      <c r="P28" s="19"/>
      <c r="Q28" s="19"/>
      <c r="R28" s="19" t="s">
        <v>149</v>
      </c>
    </row>
    <row r="29" spans="1:18" s="10" customFormat="1" ht="48" customHeight="1">
      <c r="A29" s="54"/>
      <c r="B29" s="19" t="s">
        <v>204</v>
      </c>
      <c r="C29" s="19" t="s">
        <v>31</v>
      </c>
      <c r="D29" s="19" t="s">
        <v>32</v>
      </c>
      <c r="E29" s="19" t="s">
        <v>29</v>
      </c>
      <c r="F29" s="19" t="s">
        <v>60</v>
      </c>
      <c r="G29" s="26">
        <v>41699</v>
      </c>
      <c r="H29" s="26">
        <v>41700</v>
      </c>
      <c r="I29" s="19" t="s">
        <v>33</v>
      </c>
      <c r="J29" s="19" t="s">
        <v>87</v>
      </c>
      <c r="K29" s="19" t="s">
        <v>35</v>
      </c>
      <c r="L29" s="18">
        <v>500</v>
      </c>
      <c r="M29" s="18">
        <v>350</v>
      </c>
      <c r="N29" s="18">
        <v>150</v>
      </c>
      <c r="O29" s="19"/>
      <c r="P29" s="19"/>
      <c r="Q29" s="19"/>
      <c r="R29" s="19"/>
    </row>
    <row r="30" spans="1:18" s="10" customFormat="1" ht="44.25" customHeight="1">
      <c r="A30" s="18">
        <v>16</v>
      </c>
      <c r="B30" s="19" t="s">
        <v>180</v>
      </c>
      <c r="C30" s="19" t="s">
        <v>31</v>
      </c>
      <c r="D30" s="19" t="s">
        <v>32</v>
      </c>
      <c r="E30" s="19" t="s">
        <v>29</v>
      </c>
      <c r="F30" s="19" t="s">
        <v>86</v>
      </c>
      <c r="G30" s="26">
        <v>41713</v>
      </c>
      <c r="H30" s="26">
        <v>41714</v>
      </c>
      <c r="I30" s="19" t="s">
        <v>181</v>
      </c>
      <c r="J30" s="19" t="s">
        <v>182</v>
      </c>
      <c r="K30" s="19" t="s">
        <v>35</v>
      </c>
      <c r="L30" s="19">
        <v>500</v>
      </c>
      <c r="M30" s="19">
        <v>350</v>
      </c>
      <c r="N30" s="19">
        <v>150</v>
      </c>
      <c r="O30" s="24"/>
      <c r="P30" s="25"/>
      <c r="Q30" s="25"/>
      <c r="R30" s="19" t="s">
        <v>149</v>
      </c>
    </row>
    <row r="31" spans="1:18" s="10" customFormat="1" ht="54" customHeight="1">
      <c r="A31" s="18">
        <v>17</v>
      </c>
      <c r="B31" s="19" t="s">
        <v>158</v>
      </c>
      <c r="C31" s="19" t="s">
        <v>31</v>
      </c>
      <c r="D31" s="19" t="s">
        <v>32</v>
      </c>
      <c r="E31" s="19" t="s">
        <v>142</v>
      </c>
      <c r="F31" s="19" t="s">
        <v>60</v>
      </c>
      <c r="G31" s="26">
        <v>41720</v>
      </c>
      <c r="H31" s="26">
        <v>41721</v>
      </c>
      <c r="I31" s="19" t="s">
        <v>33</v>
      </c>
      <c r="J31" s="19" t="s">
        <v>202</v>
      </c>
      <c r="K31" s="19" t="s">
        <v>35</v>
      </c>
      <c r="L31" s="19">
        <v>350</v>
      </c>
      <c r="M31" s="19">
        <v>300</v>
      </c>
      <c r="N31" s="19">
        <v>50</v>
      </c>
      <c r="O31" s="19"/>
      <c r="P31" s="19"/>
      <c r="Q31" s="19"/>
      <c r="R31" s="19" t="s">
        <v>149</v>
      </c>
    </row>
    <row r="32" spans="1:18" ht="57" customHeight="1">
      <c r="A32" s="54">
        <v>18</v>
      </c>
      <c r="B32" s="19" t="s">
        <v>168</v>
      </c>
      <c r="C32" s="19" t="s">
        <v>31</v>
      </c>
      <c r="D32" s="19" t="s">
        <v>32</v>
      </c>
      <c r="E32" s="19" t="s">
        <v>142</v>
      </c>
      <c r="F32" s="19" t="s">
        <v>60</v>
      </c>
      <c r="G32" s="26">
        <v>41726</v>
      </c>
      <c r="H32" s="26">
        <v>41729</v>
      </c>
      <c r="I32" s="19" t="s">
        <v>33</v>
      </c>
      <c r="J32" s="19" t="s">
        <v>156</v>
      </c>
      <c r="K32" s="19" t="s">
        <v>157</v>
      </c>
      <c r="L32" s="19">
        <v>350</v>
      </c>
      <c r="M32" s="19">
        <v>300</v>
      </c>
      <c r="N32" s="19">
        <v>50</v>
      </c>
      <c r="O32" s="19"/>
      <c r="P32" s="19"/>
      <c r="Q32" s="19"/>
      <c r="R32" s="19" t="s">
        <v>149</v>
      </c>
    </row>
    <row r="33" spans="1:18" ht="57.75" customHeight="1">
      <c r="A33" s="18">
        <v>19</v>
      </c>
      <c r="B33" s="19" t="s">
        <v>98</v>
      </c>
      <c r="C33" s="19" t="s">
        <v>31</v>
      </c>
      <c r="D33" s="19" t="s">
        <v>32</v>
      </c>
      <c r="E33" s="19" t="s">
        <v>29</v>
      </c>
      <c r="F33" s="19" t="s">
        <v>57</v>
      </c>
      <c r="G33" s="26">
        <v>41740</v>
      </c>
      <c r="H33" s="26">
        <v>41743</v>
      </c>
      <c r="I33" s="19" t="s">
        <v>33</v>
      </c>
      <c r="J33" s="19" t="s">
        <v>101</v>
      </c>
      <c r="K33" s="19" t="s">
        <v>35</v>
      </c>
      <c r="L33" s="19">
        <v>500</v>
      </c>
      <c r="M33" s="19">
        <v>350</v>
      </c>
      <c r="N33" s="19">
        <v>150</v>
      </c>
      <c r="O33" s="24"/>
      <c r="P33" s="25"/>
      <c r="Q33" s="25"/>
      <c r="R33" s="19" t="s">
        <v>149</v>
      </c>
    </row>
    <row r="34" spans="1:18" ht="60" customHeight="1">
      <c r="A34" s="54">
        <v>20</v>
      </c>
      <c r="B34" s="19" t="s">
        <v>85</v>
      </c>
      <c r="C34" s="19" t="s">
        <v>90</v>
      </c>
      <c r="D34" s="19" t="s">
        <v>32</v>
      </c>
      <c r="E34" s="19" t="s">
        <v>142</v>
      </c>
      <c r="F34" s="19" t="s">
        <v>86</v>
      </c>
      <c r="G34" s="26">
        <v>41754</v>
      </c>
      <c r="H34" s="26">
        <v>41756</v>
      </c>
      <c r="I34" s="19" t="s">
        <v>33</v>
      </c>
      <c r="J34" s="19" t="s">
        <v>127</v>
      </c>
      <c r="K34" s="19" t="s">
        <v>35</v>
      </c>
      <c r="L34" s="19">
        <v>200</v>
      </c>
      <c r="M34" s="19">
        <v>150</v>
      </c>
      <c r="N34" s="19">
        <v>50</v>
      </c>
      <c r="O34" s="24"/>
      <c r="P34" s="25"/>
      <c r="Q34" s="25"/>
      <c r="R34" s="19" t="s">
        <v>149</v>
      </c>
    </row>
    <row r="35" spans="1:18" ht="64.5" customHeight="1">
      <c r="A35" s="54">
        <v>21</v>
      </c>
      <c r="B35" s="19" t="s">
        <v>61</v>
      </c>
      <c r="C35" s="19" t="s">
        <v>49</v>
      </c>
      <c r="D35" s="19" t="s">
        <v>32</v>
      </c>
      <c r="E35" s="19" t="s">
        <v>142</v>
      </c>
      <c r="F35" s="19" t="s">
        <v>86</v>
      </c>
      <c r="G35" s="26">
        <v>41754</v>
      </c>
      <c r="H35" s="26">
        <v>41757</v>
      </c>
      <c r="I35" s="19" t="s">
        <v>33</v>
      </c>
      <c r="J35" s="19" t="s">
        <v>62</v>
      </c>
      <c r="K35" s="19" t="s">
        <v>35</v>
      </c>
      <c r="L35" s="19">
        <v>130</v>
      </c>
      <c r="M35" s="19">
        <v>100</v>
      </c>
      <c r="N35" s="19">
        <v>30</v>
      </c>
      <c r="O35" s="19"/>
      <c r="P35" s="19"/>
      <c r="Q35" s="19"/>
      <c r="R35" s="19" t="s">
        <v>149</v>
      </c>
    </row>
    <row r="36" spans="1:18" s="20" customFormat="1" ht="76.5">
      <c r="A36" s="54">
        <v>22</v>
      </c>
      <c r="B36" s="19" t="s">
        <v>126</v>
      </c>
      <c r="C36" s="19" t="s">
        <v>31</v>
      </c>
      <c r="D36" s="19" t="s">
        <v>32</v>
      </c>
      <c r="E36" s="19" t="s">
        <v>63</v>
      </c>
      <c r="F36" s="19" t="s">
        <v>64</v>
      </c>
      <c r="G36" s="26">
        <v>41748</v>
      </c>
      <c r="H36" s="26">
        <v>41749</v>
      </c>
      <c r="I36" s="19" t="s">
        <v>33</v>
      </c>
      <c r="J36" s="19" t="s">
        <v>65</v>
      </c>
      <c r="K36" s="19" t="s">
        <v>35</v>
      </c>
      <c r="L36" s="19">
        <v>200</v>
      </c>
      <c r="M36" s="19">
        <v>150</v>
      </c>
      <c r="N36" s="19">
        <v>50</v>
      </c>
      <c r="O36" s="19"/>
      <c r="P36" s="19"/>
      <c r="Q36" s="19"/>
      <c r="R36" s="19" t="s">
        <v>149</v>
      </c>
    </row>
    <row r="37" spans="1:19" s="4" customFormat="1" ht="49.5" customHeight="1">
      <c r="A37" s="18">
        <v>23</v>
      </c>
      <c r="B37" s="19" t="s">
        <v>111</v>
      </c>
      <c r="C37" s="19" t="s">
        <v>31</v>
      </c>
      <c r="D37" s="19" t="s">
        <v>32</v>
      </c>
      <c r="E37" s="19" t="s">
        <v>29</v>
      </c>
      <c r="F37" s="19" t="s">
        <v>57</v>
      </c>
      <c r="G37" s="26">
        <v>41719</v>
      </c>
      <c r="H37" s="26">
        <v>41732</v>
      </c>
      <c r="I37" s="19" t="s">
        <v>33</v>
      </c>
      <c r="J37" s="19" t="s">
        <v>118</v>
      </c>
      <c r="K37" s="19" t="s">
        <v>35</v>
      </c>
      <c r="L37" s="19">
        <v>40</v>
      </c>
      <c r="M37" s="19">
        <v>5</v>
      </c>
      <c r="N37" s="19">
        <v>35</v>
      </c>
      <c r="O37" s="24">
        <v>2500</v>
      </c>
      <c r="P37" s="25">
        <v>1400000</v>
      </c>
      <c r="Q37" s="19"/>
      <c r="R37" s="19" t="s">
        <v>75</v>
      </c>
      <c r="S37" s="21"/>
    </row>
    <row r="38" spans="1:18" ht="87.75" customHeight="1">
      <c r="A38" s="54">
        <v>24</v>
      </c>
      <c r="B38" s="19" t="s">
        <v>166</v>
      </c>
      <c r="C38" s="19" t="s">
        <v>31</v>
      </c>
      <c r="D38" s="19" t="s">
        <v>32</v>
      </c>
      <c r="E38" s="19" t="s">
        <v>63</v>
      </c>
      <c r="F38" s="19" t="s">
        <v>60</v>
      </c>
      <c r="G38" s="26">
        <v>41733</v>
      </c>
      <c r="H38" s="26">
        <v>41736</v>
      </c>
      <c r="I38" s="19" t="s">
        <v>33</v>
      </c>
      <c r="J38" s="19" t="s">
        <v>100</v>
      </c>
      <c r="K38" s="19" t="s">
        <v>35</v>
      </c>
      <c r="L38" s="19">
        <v>500</v>
      </c>
      <c r="M38" s="19">
        <v>450</v>
      </c>
      <c r="N38" s="19">
        <v>50</v>
      </c>
      <c r="O38" s="19"/>
      <c r="P38" s="19"/>
      <c r="Q38" s="19"/>
      <c r="R38" s="19" t="s">
        <v>149</v>
      </c>
    </row>
    <row r="39" spans="1:18" ht="64.5" customHeight="1">
      <c r="A39" s="54">
        <v>25</v>
      </c>
      <c r="B39" s="19" t="s">
        <v>198</v>
      </c>
      <c r="C39" s="19" t="s">
        <v>31</v>
      </c>
      <c r="D39" s="19" t="s">
        <v>32</v>
      </c>
      <c r="E39" s="19" t="s">
        <v>63</v>
      </c>
      <c r="F39" s="19" t="s">
        <v>60</v>
      </c>
      <c r="G39" s="26">
        <v>41755</v>
      </c>
      <c r="H39" s="26">
        <v>41756</v>
      </c>
      <c r="I39" s="19" t="s">
        <v>33</v>
      </c>
      <c r="J39" s="19" t="s">
        <v>159</v>
      </c>
      <c r="K39" s="19" t="s">
        <v>35</v>
      </c>
      <c r="L39" s="19">
        <v>350</v>
      </c>
      <c r="M39" s="19">
        <v>300</v>
      </c>
      <c r="N39" s="19">
        <v>50</v>
      </c>
      <c r="O39" s="19"/>
      <c r="P39" s="19"/>
      <c r="Q39" s="19"/>
      <c r="R39" s="19" t="s">
        <v>149</v>
      </c>
    </row>
    <row r="40" spans="1:18" ht="53.25" customHeight="1">
      <c r="A40" s="18">
        <v>26</v>
      </c>
      <c r="B40" s="19" t="s">
        <v>112</v>
      </c>
      <c r="C40" s="19" t="s">
        <v>31</v>
      </c>
      <c r="D40" s="19" t="s">
        <v>32</v>
      </c>
      <c r="E40" s="19" t="s">
        <v>29</v>
      </c>
      <c r="F40" s="19" t="s">
        <v>57</v>
      </c>
      <c r="G40" s="26">
        <v>41744</v>
      </c>
      <c r="H40" s="26">
        <v>41757</v>
      </c>
      <c r="I40" s="19" t="s">
        <v>33</v>
      </c>
      <c r="J40" s="19" t="s">
        <v>38</v>
      </c>
      <c r="K40" s="19" t="s">
        <v>143</v>
      </c>
      <c r="L40" s="19">
        <v>40</v>
      </c>
      <c r="M40" s="19">
        <v>5</v>
      </c>
      <c r="N40" s="19">
        <v>35</v>
      </c>
      <c r="O40" s="24">
        <v>2500</v>
      </c>
      <c r="P40" s="25">
        <v>1400000</v>
      </c>
      <c r="Q40" s="25" t="s">
        <v>37</v>
      </c>
      <c r="R40" s="19" t="s">
        <v>75</v>
      </c>
    </row>
    <row r="41" spans="1:18" ht="58.5" customHeight="1">
      <c r="A41" s="18">
        <v>27</v>
      </c>
      <c r="B41" s="19" t="s">
        <v>66</v>
      </c>
      <c r="C41" s="19" t="s">
        <v>31</v>
      </c>
      <c r="D41" s="19" t="s">
        <v>32</v>
      </c>
      <c r="E41" s="19" t="s">
        <v>56</v>
      </c>
      <c r="F41" s="19" t="s">
        <v>72</v>
      </c>
      <c r="G41" s="26">
        <v>41758</v>
      </c>
      <c r="H41" s="26">
        <v>41764</v>
      </c>
      <c r="I41" s="19" t="s">
        <v>67</v>
      </c>
      <c r="J41" s="19" t="s">
        <v>68</v>
      </c>
      <c r="K41" s="19" t="s">
        <v>35</v>
      </c>
      <c r="L41" s="19">
        <v>30</v>
      </c>
      <c r="M41" s="19">
        <v>24</v>
      </c>
      <c r="N41" s="19">
        <v>6</v>
      </c>
      <c r="O41" s="28">
        <v>25000</v>
      </c>
      <c r="P41" s="27" t="s">
        <v>106</v>
      </c>
      <c r="Q41" s="27">
        <v>15</v>
      </c>
      <c r="R41" s="19" t="s">
        <v>69</v>
      </c>
    </row>
    <row r="42" spans="1:18" ht="58.5" customHeight="1">
      <c r="A42" s="18">
        <v>28</v>
      </c>
      <c r="B42" s="19" t="s">
        <v>98</v>
      </c>
      <c r="C42" s="19" t="s">
        <v>31</v>
      </c>
      <c r="D42" s="19" t="s">
        <v>32</v>
      </c>
      <c r="E42" s="19" t="s">
        <v>29</v>
      </c>
      <c r="F42" s="19" t="s">
        <v>57</v>
      </c>
      <c r="G42" s="26" t="s">
        <v>183</v>
      </c>
      <c r="H42" s="26" t="s">
        <v>183</v>
      </c>
      <c r="I42" s="19" t="s">
        <v>184</v>
      </c>
      <c r="J42" s="19" t="s">
        <v>35</v>
      </c>
      <c r="K42" s="19" t="s">
        <v>35</v>
      </c>
      <c r="L42" s="19">
        <v>250</v>
      </c>
      <c r="M42" s="19">
        <v>200</v>
      </c>
      <c r="N42" s="19">
        <v>50</v>
      </c>
      <c r="O42" s="28"/>
      <c r="P42" s="27"/>
      <c r="Q42" s="27"/>
      <c r="R42" s="19" t="s">
        <v>149</v>
      </c>
    </row>
    <row r="43" spans="1:18" ht="68.25" customHeight="1">
      <c r="A43" s="18">
        <v>29</v>
      </c>
      <c r="B43" s="19" t="s">
        <v>174</v>
      </c>
      <c r="C43" s="19" t="s">
        <v>31</v>
      </c>
      <c r="D43" s="19" t="s">
        <v>70</v>
      </c>
      <c r="E43" s="19" t="s">
        <v>56</v>
      </c>
      <c r="F43" s="19" t="s">
        <v>86</v>
      </c>
      <c r="G43" s="26">
        <v>41796</v>
      </c>
      <c r="H43" s="26">
        <v>41799</v>
      </c>
      <c r="I43" s="19" t="s">
        <v>46</v>
      </c>
      <c r="J43" s="19" t="s">
        <v>71</v>
      </c>
      <c r="K43" s="19" t="s">
        <v>35</v>
      </c>
      <c r="L43" s="19">
        <f>7*4+4*4+4*3+4*3+5</f>
        <v>73</v>
      </c>
      <c r="M43" s="19">
        <v>68</v>
      </c>
      <c r="N43" s="19">
        <v>4</v>
      </c>
      <c r="O43" s="19"/>
      <c r="P43" s="19"/>
      <c r="Q43" s="19"/>
      <c r="R43" s="19" t="s">
        <v>149</v>
      </c>
    </row>
    <row r="44" spans="1:18" ht="60.75" customHeight="1">
      <c r="A44" s="18">
        <v>30</v>
      </c>
      <c r="B44" s="19" t="s">
        <v>34</v>
      </c>
      <c r="C44" s="19" t="s">
        <v>31</v>
      </c>
      <c r="D44" s="19" t="s">
        <v>32</v>
      </c>
      <c r="E44" s="19" t="s">
        <v>29</v>
      </c>
      <c r="F44" s="19" t="s">
        <v>57</v>
      </c>
      <c r="G44" s="23">
        <v>41866</v>
      </c>
      <c r="H44" s="23">
        <v>41869</v>
      </c>
      <c r="I44" s="19" t="s">
        <v>33</v>
      </c>
      <c r="J44" s="19" t="s">
        <v>136</v>
      </c>
      <c r="K44" s="19" t="s">
        <v>35</v>
      </c>
      <c r="L44" s="19">
        <v>300</v>
      </c>
      <c r="M44" s="19">
        <v>250</v>
      </c>
      <c r="N44" s="19">
        <v>50</v>
      </c>
      <c r="O44" s="24" t="s">
        <v>37</v>
      </c>
      <c r="P44" s="25" t="s">
        <v>109</v>
      </c>
      <c r="Q44" s="25" t="s">
        <v>37</v>
      </c>
      <c r="R44" s="19" t="s">
        <v>75</v>
      </c>
    </row>
    <row r="45" spans="1:18" ht="60.75" customHeight="1">
      <c r="A45" s="18">
        <v>31</v>
      </c>
      <c r="B45" s="19" t="s">
        <v>98</v>
      </c>
      <c r="C45" s="19" t="s">
        <v>31</v>
      </c>
      <c r="D45" s="19" t="s">
        <v>32</v>
      </c>
      <c r="E45" s="19" t="s">
        <v>29</v>
      </c>
      <c r="F45" s="19" t="s">
        <v>57</v>
      </c>
      <c r="G45" s="23">
        <v>41881</v>
      </c>
      <c r="H45" s="23">
        <v>41882</v>
      </c>
      <c r="I45" s="19" t="s">
        <v>188</v>
      </c>
      <c r="J45" s="19" t="s">
        <v>189</v>
      </c>
      <c r="K45" s="19" t="s">
        <v>35</v>
      </c>
      <c r="L45" s="19">
        <v>500</v>
      </c>
      <c r="M45" s="19">
        <v>350</v>
      </c>
      <c r="N45" s="19">
        <v>150</v>
      </c>
      <c r="O45" s="24"/>
      <c r="P45" s="25"/>
      <c r="Q45" s="25"/>
      <c r="R45" s="19" t="s">
        <v>149</v>
      </c>
    </row>
    <row r="46" spans="1:18" s="20" customFormat="1" ht="73.5" customHeight="1">
      <c r="A46" s="18">
        <v>32</v>
      </c>
      <c r="B46" s="19" t="s">
        <v>98</v>
      </c>
      <c r="C46" s="19" t="s">
        <v>31</v>
      </c>
      <c r="D46" s="19" t="s">
        <v>32</v>
      </c>
      <c r="E46" s="19" t="s">
        <v>29</v>
      </c>
      <c r="F46" s="19" t="s">
        <v>57</v>
      </c>
      <c r="G46" s="26">
        <v>41887</v>
      </c>
      <c r="H46" s="26">
        <v>41890</v>
      </c>
      <c r="I46" s="19" t="s">
        <v>46</v>
      </c>
      <c r="J46" s="19" t="s">
        <v>144</v>
      </c>
      <c r="K46" s="19" t="s">
        <v>35</v>
      </c>
      <c r="L46" s="19">
        <v>500</v>
      </c>
      <c r="M46" s="19">
        <v>350</v>
      </c>
      <c r="N46" s="19">
        <v>150</v>
      </c>
      <c r="O46" s="24"/>
      <c r="P46" s="25"/>
      <c r="Q46" s="25"/>
      <c r="R46" s="19" t="s">
        <v>149</v>
      </c>
    </row>
    <row r="47" spans="1:18" s="20" customFormat="1" ht="73.5" customHeight="1">
      <c r="A47" s="18">
        <v>33</v>
      </c>
      <c r="B47" s="19" t="s">
        <v>98</v>
      </c>
      <c r="C47" s="19" t="s">
        <v>31</v>
      </c>
      <c r="D47" s="19" t="s">
        <v>32</v>
      </c>
      <c r="E47" s="19" t="s">
        <v>29</v>
      </c>
      <c r="F47" s="19" t="s">
        <v>57</v>
      </c>
      <c r="G47" s="26">
        <v>41902</v>
      </c>
      <c r="H47" s="26">
        <v>41903</v>
      </c>
      <c r="I47" s="19" t="s">
        <v>73</v>
      </c>
      <c r="J47" s="19" t="s">
        <v>190</v>
      </c>
      <c r="K47" s="19" t="s">
        <v>35</v>
      </c>
      <c r="L47" s="19">
        <v>500</v>
      </c>
      <c r="M47" s="19">
        <v>350</v>
      </c>
      <c r="N47" s="19">
        <v>150</v>
      </c>
      <c r="O47" s="24"/>
      <c r="P47" s="25"/>
      <c r="Q47" s="25"/>
      <c r="R47" s="19" t="s">
        <v>149</v>
      </c>
    </row>
    <row r="48" spans="1:18" ht="69.75" customHeight="1">
      <c r="A48" s="18">
        <v>34</v>
      </c>
      <c r="B48" s="19" t="s">
        <v>104</v>
      </c>
      <c r="C48" s="19" t="s">
        <v>31</v>
      </c>
      <c r="D48" s="19" t="s">
        <v>32</v>
      </c>
      <c r="E48" s="19" t="s">
        <v>105</v>
      </c>
      <c r="F48" s="19" t="s">
        <v>60</v>
      </c>
      <c r="G48" s="26">
        <v>41902</v>
      </c>
      <c r="H48" s="26">
        <v>41903</v>
      </c>
      <c r="I48" s="19" t="s">
        <v>35</v>
      </c>
      <c r="J48" s="19" t="s">
        <v>35</v>
      </c>
      <c r="K48" s="19" t="s">
        <v>35</v>
      </c>
      <c r="L48" s="19">
        <v>300</v>
      </c>
      <c r="M48" s="19">
        <v>250</v>
      </c>
      <c r="N48" s="19">
        <v>50</v>
      </c>
      <c r="O48" s="24"/>
      <c r="P48" s="25"/>
      <c r="Q48" s="25"/>
      <c r="R48" s="19" t="s">
        <v>149</v>
      </c>
    </row>
    <row r="49" spans="1:18" ht="69.75" customHeight="1">
      <c r="A49" s="54">
        <v>35</v>
      </c>
      <c r="B49" s="19" t="s">
        <v>125</v>
      </c>
      <c r="C49" s="19" t="s">
        <v>31</v>
      </c>
      <c r="D49" s="19" t="s">
        <v>32</v>
      </c>
      <c r="E49" s="19" t="s">
        <v>29</v>
      </c>
      <c r="F49" s="19" t="s">
        <v>64</v>
      </c>
      <c r="G49" s="26">
        <v>41909</v>
      </c>
      <c r="H49" s="26">
        <v>41910</v>
      </c>
      <c r="I49" s="19" t="s">
        <v>33</v>
      </c>
      <c r="J49" s="19" t="s">
        <v>128</v>
      </c>
      <c r="K49" s="19" t="s">
        <v>35</v>
      </c>
      <c r="L49" s="19">
        <v>200</v>
      </c>
      <c r="M49" s="19">
        <v>150</v>
      </c>
      <c r="N49" s="19">
        <v>50</v>
      </c>
      <c r="O49" s="24"/>
      <c r="P49" s="25"/>
      <c r="Q49" s="25"/>
      <c r="R49" s="19" t="s">
        <v>149</v>
      </c>
    </row>
    <row r="50" spans="1:18" ht="69.75" customHeight="1">
      <c r="A50" s="54">
        <v>36</v>
      </c>
      <c r="B50" s="19" t="s">
        <v>138</v>
      </c>
      <c r="C50" s="19" t="s">
        <v>31</v>
      </c>
      <c r="D50" s="19" t="s">
        <v>32</v>
      </c>
      <c r="E50" s="27" t="s">
        <v>93</v>
      </c>
      <c r="F50" s="19" t="s">
        <v>86</v>
      </c>
      <c r="G50" s="26">
        <v>41922</v>
      </c>
      <c r="H50" s="26">
        <v>41925</v>
      </c>
      <c r="I50" s="19" t="s">
        <v>33</v>
      </c>
      <c r="J50" s="19" t="s">
        <v>136</v>
      </c>
      <c r="K50" s="19" t="s">
        <v>35</v>
      </c>
      <c r="L50" s="19">
        <v>350</v>
      </c>
      <c r="M50" s="19">
        <v>300</v>
      </c>
      <c r="N50" s="19">
        <v>50</v>
      </c>
      <c r="O50" s="19"/>
      <c r="P50" s="19"/>
      <c r="Q50" s="19"/>
      <c r="R50" s="19" t="s">
        <v>149</v>
      </c>
    </row>
    <row r="51" spans="1:18" ht="69.75" customHeight="1">
      <c r="A51" s="18">
        <v>37</v>
      </c>
      <c r="B51" s="19" t="s">
        <v>110</v>
      </c>
      <c r="C51" s="19" t="s">
        <v>31</v>
      </c>
      <c r="D51" s="19" t="s">
        <v>32</v>
      </c>
      <c r="E51" s="19" t="s">
        <v>29</v>
      </c>
      <c r="F51" s="19" t="s">
        <v>72</v>
      </c>
      <c r="G51" s="26">
        <v>41910</v>
      </c>
      <c r="H51" s="26">
        <v>41921</v>
      </c>
      <c r="I51" s="19" t="s">
        <v>33</v>
      </c>
      <c r="J51" s="19" t="s">
        <v>118</v>
      </c>
      <c r="K51" s="19" t="s">
        <v>35</v>
      </c>
      <c r="L51" s="19">
        <v>40</v>
      </c>
      <c r="M51" s="19">
        <v>35</v>
      </c>
      <c r="N51" s="19">
        <v>5</v>
      </c>
      <c r="O51" s="24">
        <v>2500</v>
      </c>
      <c r="P51" s="25">
        <v>1400000</v>
      </c>
      <c r="Q51" s="25"/>
      <c r="R51" s="19" t="s">
        <v>149</v>
      </c>
    </row>
    <row r="52" spans="1:18" ht="69.75" customHeight="1">
      <c r="A52" s="18">
        <v>38</v>
      </c>
      <c r="B52" s="19" t="s">
        <v>98</v>
      </c>
      <c r="C52" s="19" t="s">
        <v>31</v>
      </c>
      <c r="D52" s="19" t="s">
        <v>32</v>
      </c>
      <c r="E52" s="19" t="s">
        <v>29</v>
      </c>
      <c r="F52" s="19" t="s">
        <v>57</v>
      </c>
      <c r="G52" s="26">
        <v>41922</v>
      </c>
      <c r="H52" s="26">
        <v>41925</v>
      </c>
      <c r="I52" s="19" t="s">
        <v>191</v>
      </c>
      <c r="J52" s="19" t="s">
        <v>192</v>
      </c>
      <c r="K52" s="19" t="s">
        <v>35</v>
      </c>
      <c r="L52" s="19">
        <v>500</v>
      </c>
      <c r="M52" s="19">
        <v>350</v>
      </c>
      <c r="N52" s="19">
        <v>150</v>
      </c>
      <c r="O52" s="24"/>
      <c r="P52" s="25"/>
      <c r="Q52" s="25"/>
      <c r="R52" s="19" t="s">
        <v>149</v>
      </c>
    </row>
    <row r="53" spans="1:18" ht="44.25" customHeight="1">
      <c r="A53" s="18">
        <v>39</v>
      </c>
      <c r="B53" s="19" t="s">
        <v>114</v>
      </c>
      <c r="C53" s="19" t="s">
        <v>31</v>
      </c>
      <c r="D53" s="19" t="s">
        <v>32</v>
      </c>
      <c r="E53" s="19" t="s">
        <v>29</v>
      </c>
      <c r="F53" s="19" t="s">
        <v>72</v>
      </c>
      <c r="G53" s="26">
        <v>41932</v>
      </c>
      <c r="H53" s="26">
        <v>41945</v>
      </c>
      <c r="I53" s="19" t="s">
        <v>33</v>
      </c>
      <c r="J53" s="19" t="s">
        <v>203</v>
      </c>
      <c r="K53" s="19" t="s">
        <v>35</v>
      </c>
      <c r="L53" s="19" t="s">
        <v>175</v>
      </c>
      <c r="M53" s="19">
        <v>35</v>
      </c>
      <c r="N53" s="19">
        <v>5</v>
      </c>
      <c r="O53" s="24">
        <v>2500</v>
      </c>
      <c r="P53" s="25">
        <v>1400000</v>
      </c>
      <c r="Q53" s="25"/>
      <c r="R53" s="19" t="s">
        <v>75</v>
      </c>
    </row>
    <row r="54" spans="1:18" ht="38.25">
      <c r="A54" s="18">
        <v>40</v>
      </c>
      <c r="B54" s="19" t="s">
        <v>145</v>
      </c>
      <c r="C54" s="19" t="s">
        <v>31</v>
      </c>
      <c r="D54" s="19" t="s">
        <v>32</v>
      </c>
      <c r="E54" s="19" t="s">
        <v>56</v>
      </c>
      <c r="F54" s="19" t="s">
        <v>72</v>
      </c>
      <c r="G54" s="26">
        <v>41946</v>
      </c>
      <c r="H54" s="26">
        <v>41953</v>
      </c>
      <c r="I54" s="19" t="s">
        <v>73</v>
      </c>
      <c r="J54" s="19" t="s">
        <v>74</v>
      </c>
      <c r="K54" s="19" t="s">
        <v>35</v>
      </c>
      <c r="L54" s="19">
        <v>30</v>
      </c>
      <c r="M54" s="19">
        <v>24</v>
      </c>
      <c r="N54" s="19">
        <v>6</v>
      </c>
      <c r="O54" s="19">
        <v>2500</v>
      </c>
      <c r="P54" s="19" t="s">
        <v>106</v>
      </c>
      <c r="Q54" s="27">
        <v>15</v>
      </c>
      <c r="R54" s="19" t="s">
        <v>75</v>
      </c>
    </row>
    <row r="55" spans="1:18" s="20" customFormat="1" ht="56.25" customHeight="1">
      <c r="A55" s="54">
        <v>41</v>
      </c>
      <c r="B55" s="29" t="s">
        <v>91</v>
      </c>
      <c r="C55" s="27" t="s">
        <v>206</v>
      </c>
      <c r="D55" s="19" t="s">
        <v>92</v>
      </c>
      <c r="E55" s="27" t="s">
        <v>93</v>
      </c>
      <c r="F55" s="27" t="s">
        <v>86</v>
      </c>
      <c r="G55" s="23">
        <v>41946</v>
      </c>
      <c r="H55" s="23">
        <v>41947</v>
      </c>
      <c r="I55" s="27" t="s">
        <v>33</v>
      </c>
      <c r="J55" s="27" t="s">
        <v>170</v>
      </c>
      <c r="K55" s="29" t="s">
        <v>94</v>
      </c>
      <c r="L55" s="27">
        <v>250</v>
      </c>
      <c r="M55" s="27">
        <v>200</v>
      </c>
      <c r="N55" s="27">
        <v>50</v>
      </c>
      <c r="O55" s="27"/>
      <c r="P55" s="27"/>
      <c r="Q55" s="27"/>
      <c r="R55" s="19" t="s">
        <v>149</v>
      </c>
    </row>
    <row r="56" spans="1:18" s="20" customFormat="1" ht="56.25" customHeight="1">
      <c r="A56" s="18">
        <v>42</v>
      </c>
      <c r="B56" s="19" t="s">
        <v>133</v>
      </c>
      <c r="C56" s="19" t="s">
        <v>31</v>
      </c>
      <c r="D56" s="19" t="s">
        <v>32</v>
      </c>
      <c r="E56" s="19" t="s">
        <v>56</v>
      </c>
      <c r="F56" s="19" t="s">
        <v>60</v>
      </c>
      <c r="G56" s="26">
        <v>41994</v>
      </c>
      <c r="H56" s="26">
        <v>41995</v>
      </c>
      <c r="I56" s="27" t="s">
        <v>33</v>
      </c>
      <c r="J56" s="27" t="s">
        <v>132</v>
      </c>
      <c r="K56" s="29" t="s">
        <v>35</v>
      </c>
      <c r="L56" s="19">
        <v>350</v>
      </c>
      <c r="M56" s="19">
        <v>300</v>
      </c>
      <c r="N56" s="19">
        <v>50</v>
      </c>
      <c r="O56" s="19"/>
      <c r="P56" s="19"/>
      <c r="Q56" s="19"/>
      <c r="R56" s="19" t="s">
        <v>149</v>
      </c>
    </row>
    <row r="57" spans="1:18" s="20" customFormat="1" ht="56.25" customHeight="1">
      <c r="A57" s="18"/>
      <c r="B57" s="19"/>
      <c r="C57" s="19"/>
      <c r="D57" s="19"/>
      <c r="E57" s="19"/>
      <c r="F57" s="19"/>
      <c r="G57" s="23"/>
      <c r="H57" s="23"/>
      <c r="I57" s="19"/>
      <c r="J57" s="19"/>
      <c r="K57" s="19"/>
      <c r="L57" s="18"/>
      <c r="M57" s="43" t="s">
        <v>2</v>
      </c>
      <c r="N57" s="44"/>
      <c r="O57" s="45"/>
      <c r="P57" s="46">
        <v>6160000</v>
      </c>
      <c r="Q57" s="46">
        <v>30</v>
      </c>
      <c r="R57" s="19"/>
    </row>
    <row r="58" spans="1:18" s="20" customFormat="1" ht="56.25" customHeight="1">
      <c r="A58" s="56" t="s">
        <v>22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1:18" s="20" customFormat="1" ht="65.25" customHeight="1">
      <c r="A59" s="18">
        <v>1</v>
      </c>
      <c r="B59" s="19" t="s">
        <v>171</v>
      </c>
      <c r="C59" s="19" t="s">
        <v>31</v>
      </c>
      <c r="D59" s="19" t="s">
        <v>32</v>
      </c>
      <c r="E59" s="27" t="s">
        <v>36</v>
      </c>
      <c r="F59" s="53" t="s">
        <v>77</v>
      </c>
      <c r="G59" s="23">
        <v>41662</v>
      </c>
      <c r="H59" s="23">
        <v>40579</v>
      </c>
      <c r="I59" s="19" t="s">
        <v>33</v>
      </c>
      <c r="J59" s="19" t="s">
        <v>118</v>
      </c>
      <c r="K59" s="19" t="s">
        <v>35</v>
      </c>
      <c r="L59" s="18">
        <v>60</v>
      </c>
      <c r="M59" s="18">
        <v>55</v>
      </c>
      <c r="N59" s="18">
        <v>5</v>
      </c>
      <c r="O59" s="24">
        <v>2500</v>
      </c>
      <c r="P59" s="25">
        <v>1950</v>
      </c>
      <c r="Q59" s="25" t="s">
        <v>37</v>
      </c>
      <c r="R59" s="19" t="s">
        <v>75</v>
      </c>
    </row>
    <row r="60" spans="1:18" s="20" customFormat="1" ht="65.25" customHeight="1">
      <c r="A60" s="19">
        <v>2</v>
      </c>
      <c r="B60" s="19" t="s">
        <v>147</v>
      </c>
      <c r="C60" s="19" t="s">
        <v>31</v>
      </c>
      <c r="D60" s="19" t="s">
        <v>92</v>
      </c>
      <c r="E60" s="19" t="s">
        <v>76</v>
      </c>
      <c r="F60" s="27" t="s">
        <v>77</v>
      </c>
      <c r="G60" s="26">
        <v>41675</v>
      </c>
      <c r="H60" s="26">
        <v>41680</v>
      </c>
      <c r="I60" s="19" t="s">
        <v>78</v>
      </c>
      <c r="J60" s="19" t="s">
        <v>146</v>
      </c>
      <c r="K60" s="19" t="s">
        <v>35</v>
      </c>
      <c r="L60" s="19">
        <v>40</v>
      </c>
      <c r="M60" s="19">
        <v>35</v>
      </c>
      <c r="N60" s="19">
        <v>5</v>
      </c>
      <c r="O60" s="19"/>
      <c r="P60" s="27" t="s">
        <v>113</v>
      </c>
      <c r="Q60" s="27">
        <v>10</v>
      </c>
      <c r="R60" s="19" t="s">
        <v>75</v>
      </c>
    </row>
    <row r="61" spans="1:18" s="20" customFormat="1" ht="65.25" customHeight="1">
      <c r="A61" s="18">
        <v>3</v>
      </c>
      <c r="B61" s="19" t="s">
        <v>53</v>
      </c>
      <c r="C61" s="19" t="s">
        <v>31</v>
      </c>
      <c r="D61" s="19" t="s">
        <v>92</v>
      </c>
      <c r="E61" s="19" t="s">
        <v>81</v>
      </c>
      <c r="F61" s="27" t="s">
        <v>84</v>
      </c>
      <c r="G61" s="26">
        <v>41694</v>
      </c>
      <c r="H61" s="26">
        <v>41694</v>
      </c>
      <c r="I61" s="19" t="s">
        <v>33</v>
      </c>
      <c r="J61" s="19" t="s">
        <v>164</v>
      </c>
      <c r="K61" s="19" t="s">
        <v>35</v>
      </c>
      <c r="L61" s="19">
        <v>130</v>
      </c>
      <c r="M61" s="19">
        <v>100</v>
      </c>
      <c r="N61" s="19">
        <v>30</v>
      </c>
      <c r="O61" s="19"/>
      <c r="P61" s="27"/>
      <c r="Q61" s="27"/>
      <c r="R61" s="19" t="s">
        <v>149</v>
      </c>
    </row>
    <row r="62" spans="1:18" s="20" customFormat="1" ht="65.25" customHeight="1">
      <c r="A62" s="19">
        <v>4</v>
      </c>
      <c r="B62" s="19" t="s">
        <v>199</v>
      </c>
      <c r="C62" s="19" t="s">
        <v>31</v>
      </c>
      <c r="D62" s="19" t="s">
        <v>92</v>
      </c>
      <c r="E62" s="19" t="s">
        <v>81</v>
      </c>
      <c r="F62" s="27" t="s">
        <v>163</v>
      </c>
      <c r="G62" s="26">
        <v>41720</v>
      </c>
      <c r="H62" s="26">
        <v>41721</v>
      </c>
      <c r="I62" s="19" t="s">
        <v>33</v>
      </c>
      <c r="J62" s="19" t="s">
        <v>150</v>
      </c>
      <c r="K62" s="19" t="s">
        <v>35</v>
      </c>
      <c r="L62" s="19">
        <v>150</v>
      </c>
      <c r="M62" s="19">
        <v>120</v>
      </c>
      <c r="N62" s="19">
        <v>30</v>
      </c>
      <c r="O62" s="19"/>
      <c r="P62" s="27"/>
      <c r="Q62" s="27"/>
      <c r="R62" s="19" t="s">
        <v>149</v>
      </c>
    </row>
    <row r="63" spans="1:18" s="20" customFormat="1" ht="65.25" customHeight="1">
      <c r="A63" s="55">
        <v>5</v>
      </c>
      <c r="B63" s="19" t="s">
        <v>193</v>
      </c>
      <c r="C63" s="19" t="s">
        <v>31</v>
      </c>
      <c r="D63" s="19" t="s">
        <v>92</v>
      </c>
      <c r="E63" s="19" t="s">
        <v>81</v>
      </c>
      <c r="F63" s="27" t="s">
        <v>194</v>
      </c>
      <c r="G63" s="26">
        <v>41739</v>
      </c>
      <c r="H63" s="26">
        <v>41743</v>
      </c>
      <c r="I63" s="19" t="s">
        <v>33</v>
      </c>
      <c r="J63" s="19" t="s">
        <v>103</v>
      </c>
      <c r="K63" s="19" t="s">
        <v>35</v>
      </c>
      <c r="L63" s="19">
        <v>400</v>
      </c>
      <c r="M63" s="19">
        <v>320</v>
      </c>
      <c r="N63" s="19">
        <v>80</v>
      </c>
      <c r="O63" s="19"/>
      <c r="P63" s="27"/>
      <c r="Q63" s="27"/>
      <c r="R63" s="19" t="s">
        <v>149</v>
      </c>
    </row>
    <row r="64" spans="1:18" s="16" customFormat="1" ht="62.25" customHeight="1">
      <c r="A64" s="19">
        <v>6</v>
      </c>
      <c r="B64" s="19" t="s">
        <v>131</v>
      </c>
      <c r="C64" s="19" t="s">
        <v>31</v>
      </c>
      <c r="D64" s="19" t="s">
        <v>92</v>
      </c>
      <c r="E64" s="19" t="s">
        <v>81</v>
      </c>
      <c r="F64" s="27" t="s">
        <v>83</v>
      </c>
      <c r="G64" s="26">
        <v>41739</v>
      </c>
      <c r="H64" s="26">
        <v>41743</v>
      </c>
      <c r="I64" s="19" t="s">
        <v>33</v>
      </c>
      <c r="J64" s="19" t="s">
        <v>103</v>
      </c>
      <c r="K64" s="19" t="s">
        <v>35</v>
      </c>
      <c r="L64" s="19">
        <v>400</v>
      </c>
      <c r="M64" s="19">
        <v>320</v>
      </c>
      <c r="N64" s="19">
        <v>80</v>
      </c>
      <c r="O64" s="19"/>
      <c r="P64" s="52">
        <v>30000</v>
      </c>
      <c r="Q64" s="27"/>
      <c r="R64" s="19" t="s">
        <v>75</v>
      </c>
    </row>
    <row r="65" spans="1:18" s="16" customFormat="1" ht="62.25" customHeight="1">
      <c r="A65" s="54">
        <v>7</v>
      </c>
      <c r="B65" s="19" t="s">
        <v>152</v>
      </c>
      <c r="C65" s="19" t="s">
        <v>31</v>
      </c>
      <c r="D65" s="19" t="s">
        <v>92</v>
      </c>
      <c r="E65" s="19" t="s">
        <v>81</v>
      </c>
      <c r="F65" s="27" t="s">
        <v>153</v>
      </c>
      <c r="G65" s="26">
        <v>41776</v>
      </c>
      <c r="H65" s="26">
        <v>41777</v>
      </c>
      <c r="I65" s="19" t="s">
        <v>33</v>
      </c>
      <c r="J65" s="19" t="s">
        <v>154</v>
      </c>
      <c r="K65" s="19" t="s">
        <v>35</v>
      </c>
      <c r="L65" s="19">
        <v>200</v>
      </c>
      <c r="M65" s="19">
        <v>150</v>
      </c>
      <c r="N65" s="19">
        <v>50</v>
      </c>
      <c r="O65" s="19"/>
      <c r="P65" s="19"/>
      <c r="Q65" s="19"/>
      <c r="R65" s="19" t="s">
        <v>149</v>
      </c>
    </row>
    <row r="66" spans="1:18" s="16" customFormat="1" ht="77.25" customHeight="1">
      <c r="A66" s="19">
        <v>8</v>
      </c>
      <c r="B66" s="34" t="s">
        <v>207</v>
      </c>
      <c r="C66" s="19" t="s">
        <v>31</v>
      </c>
      <c r="D66" s="19" t="s">
        <v>32</v>
      </c>
      <c r="E66" s="27" t="s">
        <v>36</v>
      </c>
      <c r="F66" s="33" t="s">
        <v>123</v>
      </c>
      <c r="G66" s="26">
        <v>41824</v>
      </c>
      <c r="H66" s="26">
        <v>41827</v>
      </c>
      <c r="I66" s="23" t="s">
        <v>33</v>
      </c>
      <c r="J66" s="19" t="s">
        <v>99</v>
      </c>
      <c r="K66" s="19" t="s">
        <v>35</v>
      </c>
      <c r="L66" s="18">
        <v>250</v>
      </c>
      <c r="M66" s="18">
        <v>200</v>
      </c>
      <c r="N66" s="18">
        <v>50</v>
      </c>
      <c r="O66" s="24"/>
      <c r="P66" s="25"/>
      <c r="Q66" s="25"/>
      <c r="R66" s="19" t="s">
        <v>149</v>
      </c>
    </row>
    <row r="67" spans="1:18" s="16" customFormat="1" ht="77.25" customHeight="1">
      <c r="A67" s="18">
        <v>9</v>
      </c>
      <c r="B67" s="34" t="s">
        <v>185</v>
      </c>
      <c r="C67" s="19" t="s">
        <v>186</v>
      </c>
      <c r="D67" s="19" t="s">
        <v>187</v>
      </c>
      <c r="E67" s="27" t="s">
        <v>81</v>
      </c>
      <c r="F67" s="33" t="s">
        <v>162</v>
      </c>
      <c r="G67" s="26">
        <v>41821</v>
      </c>
      <c r="H67" s="26">
        <v>41826</v>
      </c>
      <c r="I67" s="23" t="s">
        <v>35</v>
      </c>
      <c r="J67" s="19" t="s">
        <v>35</v>
      </c>
      <c r="K67" s="19" t="s">
        <v>35</v>
      </c>
      <c r="L67" s="18">
        <v>250</v>
      </c>
      <c r="M67" s="18">
        <v>200</v>
      </c>
      <c r="N67" s="18">
        <v>50</v>
      </c>
      <c r="O67" s="24"/>
      <c r="P67" s="25"/>
      <c r="Q67" s="25"/>
      <c r="R67" s="19" t="s">
        <v>149</v>
      </c>
    </row>
    <row r="68" spans="1:18" s="16" customFormat="1" ht="62.25" customHeight="1">
      <c r="A68" s="19">
        <v>10</v>
      </c>
      <c r="B68" s="19" t="s">
        <v>102</v>
      </c>
      <c r="C68" s="19" t="s">
        <v>31</v>
      </c>
      <c r="D68" s="19" t="s">
        <v>32</v>
      </c>
      <c r="E68" s="19" t="s">
        <v>36</v>
      </c>
      <c r="F68" s="27" t="s">
        <v>64</v>
      </c>
      <c r="G68" s="26">
        <v>41907</v>
      </c>
      <c r="H68" s="26">
        <v>41911</v>
      </c>
      <c r="I68" s="19" t="s">
        <v>33</v>
      </c>
      <c r="J68" s="19" t="s">
        <v>103</v>
      </c>
      <c r="K68" s="19" t="s">
        <v>205</v>
      </c>
      <c r="L68" s="19">
        <v>300</v>
      </c>
      <c r="M68" s="19">
        <v>250</v>
      </c>
      <c r="N68" s="19">
        <v>50</v>
      </c>
      <c r="O68" s="19"/>
      <c r="P68" s="19"/>
      <c r="Q68" s="19"/>
      <c r="R68" s="19" t="s">
        <v>149</v>
      </c>
    </row>
    <row r="69" spans="1:18" s="16" customFormat="1" ht="71.25" customHeight="1">
      <c r="A69" s="18">
        <v>11</v>
      </c>
      <c r="B69" s="19" t="s">
        <v>135</v>
      </c>
      <c r="C69" s="19" t="s">
        <v>31</v>
      </c>
      <c r="D69" s="19" t="s">
        <v>32</v>
      </c>
      <c r="E69" s="19" t="s">
        <v>76</v>
      </c>
      <c r="F69" s="27" t="s">
        <v>162</v>
      </c>
      <c r="G69" s="26">
        <v>41908</v>
      </c>
      <c r="H69" s="26">
        <v>41909</v>
      </c>
      <c r="I69" s="19" t="s">
        <v>33</v>
      </c>
      <c r="J69" s="19" t="s">
        <v>99</v>
      </c>
      <c r="K69" s="19" t="s">
        <v>35</v>
      </c>
      <c r="L69" s="19">
        <v>200</v>
      </c>
      <c r="M69" s="19">
        <v>150</v>
      </c>
      <c r="N69" s="19">
        <v>50</v>
      </c>
      <c r="O69" s="24"/>
      <c r="P69" s="25"/>
      <c r="Q69" s="25"/>
      <c r="R69" s="19" t="s">
        <v>149</v>
      </c>
    </row>
    <row r="70" spans="1:19" s="19" customFormat="1" ht="63.75">
      <c r="A70" s="19">
        <v>12</v>
      </c>
      <c r="B70" s="19" t="s">
        <v>107</v>
      </c>
      <c r="C70" s="19" t="s">
        <v>31</v>
      </c>
      <c r="D70" s="19" t="s">
        <v>32</v>
      </c>
      <c r="E70" s="19" t="s">
        <v>36</v>
      </c>
      <c r="F70" s="36" t="s">
        <v>108</v>
      </c>
      <c r="G70" s="26">
        <v>41915</v>
      </c>
      <c r="H70" s="26">
        <v>41918</v>
      </c>
      <c r="I70" s="19" t="s">
        <v>33</v>
      </c>
      <c r="J70" s="19" t="s">
        <v>100</v>
      </c>
      <c r="K70" s="19" t="s">
        <v>35</v>
      </c>
      <c r="L70" s="19">
        <v>500</v>
      </c>
      <c r="M70" s="19">
        <v>350</v>
      </c>
      <c r="N70" s="19">
        <v>150</v>
      </c>
      <c r="R70" s="19" t="s">
        <v>149</v>
      </c>
      <c r="S70" s="30"/>
    </row>
    <row r="71" spans="1:18" ht="51">
      <c r="A71" s="18">
        <v>13</v>
      </c>
      <c r="B71" s="47" t="s">
        <v>54</v>
      </c>
      <c r="C71" s="47" t="s">
        <v>31</v>
      </c>
      <c r="D71" s="47" t="s">
        <v>32</v>
      </c>
      <c r="E71" s="47" t="s">
        <v>76</v>
      </c>
      <c r="F71" s="48" t="s">
        <v>137</v>
      </c>
      <c r="G71" s="49">
        <v>41936</v>
      </c>
      <c r="H71" s="49">
        <v>43035</v>
      </c>
      <c r="I71" s="47" t="s">
        <v>97</v>
      </c>
      <c r="J71" s="47" t="s">
        <v>195</v>
      </c>
      <c r="K71" s="19" t="s">
        <v>35</v>
      </c>
      <c r="L71" s="19">
        <v>250</v>
      </c>
      <c r="M71" s="19">
        <v>200</v>
      </c>
      <c r="N71" s="19">
        <v>50</v>
      </c>
      <c r="O71" s="24"/>
      <c r="P71" s="24"/>
      <c r="Q71" s="24"/>
      <c r="R71" s="19" t="s">
        <v>149</v>
      </c>
    </row>
    <row r="72" spans="1:19" s="22" customFormat="1" ht="62.25" customHeight="1">
      <c r="A72" s="19">
        <v>14</v>
      </c>
      <c r="B72" s="47" t="s">
        <v>82</v>
      </c>
      <c r="C72" s="47" t="s">
        <v>31</v>
      </c>
      <c r="D72" s="47" t="s">
        <v>32</v>
      </c>
      <c r="E72" s="47" t="s">
        <v>76</v>
      </c>
      <c r="F72" s="48" t="s">
        <v>83</v>
      </c>
      <c r="G72" s="49">
        <v>41924</v>
      </c>
      <c r="H72" s="49">
        <v>41925</v>
      </c>
      <c r="I72" s="47" t="s">
        <v>33</v>
      </c>
      <c r="J72" s="47" t="s">
        <v>129</v>
      </c>
      <c r="K72" s="47" t="s">
        <v>130</v>
      </c>
      <c r="L72" s="47">
        <v>200</v>
      </c>
      <c r="M72" s="47">
        <v>150</v>
      </c>
      <c r="N72" s="47">
        <v>50</v>
      </c>
      <c r="O72" s="47" t="s">
        <v>37</v>
      </c>
      <c r="P72" s="47" t="s">
        <v>37</v>
      </c>
      <c r="Q72" s="47" t="s">
        <v>37</v>
      </c>
      <c r="R72" s="19" t="s">
        <v>149</v>
      </c>
      <c r="S72" s="22" t="s">
        <v>37</v>
      </c>
    </row>
    <row r="73" spans="1:18" ht="69.75" customHeight="1">
      <c r="A73" s="18">
        <v>15</v>
      </c>
      <c r="B73" s="34" t="s">
        <v>89</v>
      </c>
      <c r="C73" s="34" t="s">
        <v>31</v>
      </c>
      <c r="D73" s="34" t="s">
        <v>32</v>
      </c>
      <c r="E73" s="34" t="s">
        <v>36</v>
      </c>
      <c r="F73" s="37" t="s">
        <v>84</v>
      </c>
      <c r="G73" s="35">
        <v>41923</v>
      </c>
      <c r="H73" s="35">
        <v>41924</v>
      </c>
      <c r="I73" s="34" t="s">
        <v>33</v>
      </c>
      <c r="J73" s="19" t="s">
        <v>134</v>
      </c>
      <c r="K73" s="19" t="s">
        <v>35</v>
      </c>
      <c r="L73" s="18">
        <v>200</v>
      </c>
      <c r="M73" s="18">
        <v>150</v>
      </c>
      <c r="N73" s="18">
        <v>50</v>
      </c>
      <c r="O73" s="24"/>
      <c r="P73" s="24"/>
      <c r="Q73" s="24"/>
      <c r="R73" s="19" t="s">
        <v>149</v>
      </c>
    </row>
    <row r="74" spans="1:18" ht="51">
      <c r="A74" s="19">
        <v>16</v>
      </c>
      <c r="B74" s="19" t="s">
        <v>82</v>
      </c>
      <c r="C74" s="19" t="s">
        <v>31</v>
      </c>
      <c r="D74" s="19" t="s">
        <v>32</v>
      </c>
      <c r="E74" s="19" t="s">
        <v>76</v>
      </c>
      <c r="F74" s="27" t="s">
        <v>77</v>
      </c>
      <c r="G74" s="26">
        <v>41950</v>
      </c>
      <c r="H74" s="19" t="s">
        <v>115</v>
      </c>
      <c r="I74" s="26" t="s">
        <v>33</v>
      </c>
      <c r="J74" s="19" t="s">
        <v>101</v>
      </c>
      <c r="K74" s="19" t="s">
        <v>35</v>
      </c>
      <c r="L74" s="19">
        <v>200</v>
      </c>
      <c r="M74" s="19">
        <v>150</v>
      </c>
      <c r="N74" s="19">
        <v>50</v>
      </c>
      <c r="O74" s="19"/>
      <c r="P74" s="19"/>
      <c r="Q74" s="19"/>
      <c r="R74" s="19" t="s">
        <v>149</v>
      </c>
    </row>
    <row r="75" spans="1:18" ht="84" customHeight="1">
      <c r="A75" s="18">
        <v>17</v>
      </c>
      <c r="B75" s="19" t="s">
        <v>160</v>
      </c>
      <c r="C75" s="19" t="s">
        <v>79</v>
      </c>
      <c r="D75" s="19" t="s">
        <v>80</v>
      </c>
      <c r="E75" s="19" t="s">
        <v>81</v>
      </c>
      <c r="F75" s="27" t="s">
        <v>161</v>
      </c>
      <c r="G75" s="26">
        <v>41971</v>
      </c>
      <c r="H75" s="26">
        <v>41974</v>
      </c>
      <c r="I75" s="19" t="s">
        <v>33</v>
      </c>
      <c r="J75" s="19" t="s">
        <v>124</v>
      </c>
      <c r="K75" s="19" t="s">
        <v>35</v>
      </c>
      <c r="L75" s="19">
        <v>350</v>
      </c>
      <c r="M75" s="19">
        <v>300</v>
      </c>
      <c r="N75" s="19">
        <v>50</v>
      </c>
      <c r="O75" s="19"/>
      <c r="P75" s="19"/>
      <c r="Q75" s="19"/>
      <c r="R75" s="19" t="s">
        <v>149</v>
      </c>
    </row>
    <row r="76" spans="1:18" ht="51">
      <c r="A76" s="19">
        <v>18</v>
      </c>
      <c r="B76" s="34" t="s">
        <v>53</v>
      </c>
      <c r="C76" s="34" t="s">
        <v>31</v>
      </c>
      <c r="D76" s="34" t="s">
        <v>32</v>
      </c>
      <c r="E76" s="34" t="s">
        <v>36</v>
      </c>
      <c r="F76" s="37" t="s">
        <v>116</v>
      </c>
      <c r="G76" s="35">
        <v>41959</v>
      </c>
      <c r="H76" s="35">
        <v>41959</v>
      </c>
      <c r="I76" s="34" t="s">
        <v>33</v>
      </c>
      <c r="J76" s="34" t="s">
        <v>165</v>
      </c>
      <c r="K76" s="34" t="s">
        <v>130</v>
      </c>
      <c r="L76" s="34">
        <v>200</v>
      </c>
      <c r="M76" s="34">
        <v>150</v>
      </c>
      <c r="N76" s="34">
        <v>50</v>
      </c>
      <c r="O76" s="34" t="s">
        <v>37</v>
      </c>
      <c r="P76" s="34" t="s">
        <v>37</v>
      </c>
      <c r="Q76" s="34" t="s">
        <v>37</v>
      </c>
      <c r="R76" s="19" t="s">
        <v>149</v>
      </c>
    </row>
    <row r="77" spans="1:18" ht="38.25">
      <c r="A77" s="18">
        <v>19</v>
      </c>
      <c r="B77" s="19" t="s">
        <v>120</v>
      </c>
      <c r="C77" s="19" t="s">
        <v>31</v>
      </c>
      <c r="D77" s="19" t="s">
        <v>32</v>
      </c>
      <c r="E77" s="19" t="s">
        <v>29</v>
      </c>
      <c r="F77" s="27" t="s">
        <v>77</v>
      </c>
      <c r="G77" s="26"/>
      <c r="H77" s="26"/>
      <c r="I77" s="19" t="s">
        <v>33</v>
      </c>
      <c r="J77" s="19" t="s">
        <v>44</v>
      </c>
      <c r="K77" s="19" t="s">
        <v>35</v>
      </c>
      <c r="L77" s="19">
        <v>200</v>
      </c>
      <c r="M77" s="19">
        <v>150</v>
      </c>
      <c r="N77" s="19">
        <v>50</v>
      </c>
      <c r="O77" s="24"/>
      <c r="P77" s="25"/>
      <c r="Q77" s="25"/>
      <c r="R77" s="19" t="s">
        <v>149</v>
      </c>
    </row>
    <row r="78" spans="1:18" ht="38.25">
      <c r="A78" s="19">
        <v>20</v>
      </c>
      <c r="B78" s="19" t="s">
        <v>121</v>
      </c>
      <c r="C78" s="19" t="s">
        <v>31</v>
      </c>
      <c r="D78" s="19" t="s">
        <v>32</v>
      </c>
      <c r="E78" s="19" t="s">
        <v>29</v>
      </c>
      <c r="F78" s="27" t="s">
        <v>77</v>
      </c>
      <c r="G78" s="26"/>
      <c r="H78" s="26"/>
      <c r="I78" s="19" t="s">
        <v>33</v>
      </c>
      <c r="J78" s="19" t="s">
        <v>117</v>
      </c>
      <c r="K78" s="19" t="s">
        <v>35</v>
      </c>
      <c r="L78" s="19">
        <v>200</v>
      </c>
      <c r="M78" s="19">
        <v>150</v>
      </c>
      <c r="N78" s="19">
        <v>50</v>
      </c>
      <c r="O78" s="24"/>
      <c r="P78" s="25"/>
      <c r="Q78" s="25"/>
      <c r="R78" s="19" t="s">
        <v>149</v>
      </c>
    </row>
    <row r="79" spans="1:18" ht="38.25">
      <c r="A79" s="18">
        <v>21</v>
      </c>
      <c r="B79" s="19" t="s">
        <v>52</v>
      </c>
      <c r="C79" s="19" t="s">
        <v>31</v>
      </c>
      <c r="D79" s="19" t="s">
        <v>32</v>
      </c>
      <c r="E79" s="19" t="s">
        <v>29</v>
      </c>
      <c r="F79" s="27" t="s">
        <v>77</v>
      </c>
      <c r="G79" s="26"/>
      <c r="H79" s="26"/>
      <c r="I79" s="19" t="s">
        <v>33</v>
      </c>
      <c r="J79" s="19" t="s">
        <v>45</v>
      </c>
      <c r="K79" s="19" t="s">
        <v>35</v>
      </c>
      <c r="L79" s="19">
        <v>200</v>
      </c>
      <c r="M79" s="19">
        <v>150</v>
      </c>
      <c r="N79" s="19">
        <v>50</v>
      </c>
      <c r="O79" s="24"/>
      <c r="P79" s="25"/>
      <c r="Q79" s="25"/>
      <c r="R79" s="19" t="s">
        <v>149</v>
      </c>
    </row>
    <row r="80" spans="1:18" ht="38.25">
      <c r="A80" s="19">
        <v>22</v>
      </c>
      <c r="B80" s="19" t="s">
        <v>122</v>
      </c>
      <c r="C80" s="19" t="s">
        <v>31</v>
      </c>
      <c r="D80" s="19" t="s">
        <v>32</v>
      </c>
      <c r="E80" s="27" t="s">
        <v>29</v>
      </c>
      <c r="F80" s="27" t="s">
        <v>77</v>
      </c>
      <c r="G80" s="26"/>
      <c r="H80" s="26"/>
      <c r="I80" s="19" t="s">
        <v>33</v>
      </c>
      <c r="J80" s="19" t="s">
        <v>28</v>
      </c>
      <c r="K80" s="19" t="s">
        <v>35</v>
      </c>
      <c r="L80" s="18">
        <v>200</v>
      </c>
      <c r="M80" s="18">
        <v>150</v>
      </c>
      <c r="N80" s="18">
        <v>50</v>
      </c>
      <c r="O80" s="24"/>
      <c r="P80" s="25"/>
      <c r="Q80" s="25"/>
      <c r="R80" s="19" t="s">
        <v>149</v>
      </c>
    </row>
    <row r="81" spans="1:18" ht="51">
      <c r="A81" s="18">
        <v>23</v>
      </c>
      <c r="B81" s="34" t="s">
        <v>131</v>
      </c>
      <c r="C81" s="19" t="s">
        <v>31</v>
      </c>
      <c r="D81" s="19" t="s">
        <v>32</v>
      </c>
      <c r="E81" s="27" t="s">
        <v>36</v>
      </c>
      <c r="F81" s="27" t="s">
        <v>77</v>
      </c>
      <c r="G81" s="23">
        <v>41970</v>
      </c>
      <c r="H81" s="23">
        <v>41973</v>
      </c>
      <c r="I81" s="19" t="s">
        <v>33</v>
      </c>
      <c r="J81" s="19" t="s">
        <v>176</v>
      </c>
      <c r="K81" s="19" t="s">
        <v>35</v>
      </c>
      <c r="L81" s="31">
        <v>500</v>
      </c>
      <c r="M81" s="31">
        <v>400</v>
      </c>
      <c r="N81" s="31">
        <v>100</v>
      </c>
      <c r="O81" s="24"/>
      <c r="P81" s="25" t="s">
        <v>109</v>
      </c>
      <c r="Q81" s="25"/>
      <c r="R81" s="19" t="s">
        <v>75</v>
      </c>
    </row>
    <row r="82" spans="1:18" ht="15.75">
      <c r="A82" s="18"/>
      <c r="B82" s="30"/>
      <c r="C82" s="19"/>
      <c r="D82" s="19"/>
      <c r="E82" s="38"/>
      <c r="F82" s="19"/>
      <c r="G82" s="19"/>
      <c r="H82" s="38"/>
      <c r="I82" s="38"/>
      <c r="J82" s="38"/>
      <c r="K82" s="38"/>
      <c r="L82" s="50"/>
      <c r="M82" s="39" t="s">
        <v>2</v>
      </c>
      <c r="N82" s="40"/>
      <c r="O82" s="41"/>
      <c r="P82" s="42">
        <v>2630000</v>
      </c>
      <c r="Q82" s="42">
        <v>30</v>
      </c>
      <c r="R82" s="32"/>
    </row>
    <row r="83" spans="1:18" ht="12.75">
      <c r="A83" s="51"/>
      <c r="B83" s="10"/>
      <c r="C83" s="10" t="s">
        <v>37</v>
      </c>
      <c r="D83" s="10"/>
      <c r="E83" s="10"/>
      <c r="F83" s="10"/>
      <c r="G83" s="11"/>
      <c r="H83" s="11"/>
      <c r="I83" s="10"/>
      <c r="J83" s="10"/>
      <c r="K83" s="10"/>
      <c r="L83" s="9"/>
      <c r="M83" s="12"/>
      <c r="O83" s="13"/>
      <c r="P83" s="14"/>
      <c r="Q83" s="14"/>
      <c r="R83" s="10"/>
    </row>
    <row r="84" spans="1:18" ht="12.75">
      <c r="A84" s="9"/>
      <c r="B84" s="10"/>
      <c r="C84" s="10"/>
      <c r="D84" s="10"/>
      <c r="E84" s="10"/>
      <c r="F84" s="10"/>
      <c r="G84" s="11"/>
      <c r="H84" s="11"/>
      <c r="I84" s="10"/>
      <c r="J84" s="10"/>
      <c r="K84" s="10"/>
      <c r="L84" s="9"/>
      <c r="M84" s="12" t="s">
        <v>4</v>
      </c>
      <c r="O84" s="13"/>
      <c r="P84" s="15">
        <f>P82+P57</f>
        <v>8790000</v>
      </c>
      <c r="Q84" s="15">
        <v>40</v>
      </c>
      <c r="R84" s="10"/>
    </row>
    <row r="85" spans="1:18" ht="12.75">
      <c r="A85" s="9"/>
      <c r="B85" s="10"/>
      <c r="C85" s="10"/>
      <c r="D85" s="10"/>
      <c r="E85" s="10"/>
      <c r="F85" s="10"/>
      <c r="G85" s="11"/>
      <c r="H85" s="11"/>
      <c r="I85" s="10"/>
      <c r="J85" s="10"/>
      <c r="K85" s="10"/>
      <c r="L85" s="9"/>
      <c r="M85" s="12"/>
      <c r="O85" s="13"/>
      <c r="P85" s="15"/>
      <c r="Q85" s="15"/>
      <c r="R85" s="10"/>
    </row>
    <row r="86" spans="1:6" ht="51">
      <c r="A86" s="9"/>
      <c r="B86" s="17" t="s">
        <v>148</v>
      </c>
      <c r="C86" s="17"/>
      <c r="D86" s="17"/>
      <c r="E86" s="17"/>
      <c r="F86" s="17" t="s">
        <v>50</v>
      </c>
    </row>
    <row r="87" spans="2:6" ht="12.75">
      <c r="B87" s="17"/>
      <c r="C87" s="17"/>
      <c r="D87" s="17"/>
      <c r="E87" s="17"/>
      <c r="F87" s="17"/>
    </row>
    <row r="88" spans="2:6" ht="25.5">
      <c r="B88" s="17" t="s">
        <v>3</v>
      </c>
      <c r="C88" s="17"/>
      <c r="D88" s="17"/>
      <c r="E88" s="17"/>
      <c r="F88" s="17" t="s">
        <v>51</v>
      </c>
    </row>
    <row r="89" ht="12.75">
      <c r="A89" s="6" t="s">
        <v>37</v>
      </c>
    </row>
  </sheetData>
  <sheetProtection/>
  <mergeCells count="10">
    <mergeCell ref="A58:R58"/>
    <mergeCell ref="A8:R8"/>
    <mergeCell ref="A13:R13"/>
    <mergeCell ref="A9:R9"/>
    <mergeCell ref="L2:R4"/>
    <mergeCell ref="L1:R1"/>
    <mergeCell ref="F10:I10"/>
    <mergeCell ref="J10:K10"/>
    <mergeCell ref="A6:R6"/>
    <mergeCell ref="A7:R7"/>
  </mergeCells>
  <conditionalFormatting sqref="L81:N81 B81 B73:I73 S72:IV72 B76:Q76 F66:F67 B71:J71 B72:Q72 B66:B67 F59">
    <cfRule type="cellIs" priority="49" dxfId="4" operator="equal" stopIfTrue="1">
      <formula>"по назначению"</formula>
    </cfRule>
    <cfRule type="cellIs" priority="50" dxfId="3" operator="equal" stopIfTrue="1">
      <formula>0</formula>
    </cfRule>
  </conditionalFormatting>
  <conditionalFormatting sqref="E82 H82:L82 L81:N81">
    <cfRule type="cellIs" priority="54" dxfId="5" operator="equal" stopIfTrue="1">
      <formula>"по назначению"</formula>
    </cfRule>
    <cfRule type="cellIs" priority="55" dxfId="1" operator="notEqual" stopIfTrue="1">
      <formula>"отменён"</formula>
    </cfRule>
    <cfRule type="cellIs" priority="56" dxfId="6" operator="equal" stopIfTrue="1">
      <formula>"отменён"</formula>
    </cfRule>
  </conditionalFormatting>
  <printOptions horizontalCentered="1"/>
  <pageMargins left="0.4724409448818898" right="0.4724409448818898" top="0.984251968503937" bottom="0.984251968503937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Svetlana</cp:lastModifiedBy>
  <cp:lastPrinted>2013-10-31T05:29:14Z</cp:lastPrinted>
  <dcterms:created xsi:type="dcterms:W3CDTF">2006-01-24T08:38:11Z</dcterms:created>
  <dcterms:modified xsi:type="dcterms:W3CDTF">2013-12-04T10:00:47Z</dcterms:modified>
  <cp:category/>
  <cp:version/>
  <cp:contentType/>
  <cp:contentStatus/>
</cp:coreProperties>
</file>